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60" windowWidth="28800" windowHeight="12150"/>
  </bookViews>
  <sheets>
    <sheet name="Sale Prices" sheetId="1" r:id="rId1"/>
  </sheets>
  <definedNames>
    <definedName name="_xlnm._FilterDatabase" localSheetId="0" hidden="1">'Sale Prices'!$A$1:$AT$1</definedName>
    <definedName name="_xlnm.Print_Area" localSheetId="0">'Sale Prices'!$A$1:$M$1335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35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2" i="1"/>
  <c r="I1335" i="1"/>
</calcChain>
</file>

<file path=xl/sharedStrings.xml><?xml version="1.0" encoding="utf-8"?>
<sst xmlns="http://schemas.openxmlformats.org/spreadsheetml/2006/main" count="4015" uniqueCount="1396">
  <si>
    <t>SKU</t>
  </si>
  <si>
    <t>Name</t>
  </si>
  <si>
    <t>Barcode</t>
  </si>
  <si>
    <t>ASIN</t>
  </si>
  <si>
    <t>Hypervenom Phantom II SG</t>
  </si>
  <si>
    <t>88606082551380</t>
  </si>
  <si>
    <t>N/A</t>
  </si>
  <si>
    <t>88606082552080</t>
  </si>
  <si>
    <t>88606082554480</t>
  </si>
  <si>
    <t>88606082571180</t>
  </si>
  <si>
    <t>88606082572880</t>
  </si>
  <si>
    <t>88606082573580</t>
  </si>
  <si>
    <t>88606082557580</t>
  </si>
  <si>
    <t>88606082568186</t>
  </si>
  <si>
    <t>88606082569880</t>
  </si>
  <si>
    <t>88606082570480</t>
  </si>
  <si>
    <t>88606082553780</t>
  </si>
  <si>
    <t>88606082555186</t>
  </si>
  <si>
    <t>88606082556880</t>
  </si>
  <si>
    <t>88606082540786</t>
  </si>
  <si>
    <t>88606082542186</t>
  </si>
  <si>
    <t>88606082543886</t>
  </si>
  <si>
    <t>88606082544586</t>
  </si>
  <si>
    <t>88606082547680</t>
  </si>
  <si>
    <t>88606082545286</t>
  </si>
  <si>
    <t>88606082546980</t>
  </si>
  <si>
    <t>88606082548350</t>
  </si>
  <si>
    <t>88606082530886</t>
  </si>
  <si>
    <t>88606082532286</t>
  </si>
  <si>
    <t>88606082538486</t>
  </si>
  <si>
    <t>88606082541486</t>
  </si>
  <si>
    <t>88517771245780</t>
  </si>
  <si>
    <t>88517771246480</t>
  </si>
  <si>
    <t>88517771247180</t>
  </si>
  <si>
    <t>88517771248880</t>
  </si>
  <si>
    <t>88517771249580</t>
  </si>
  <si>
    <t>88517771250180</t>
  </si>
  <si>
    <t>88517771251886</t>
  </si>
  <si>
    <t>88517771241980</t>
  </si>
  <si>
    <t>88517771242680</t>
  </si>
  <si>
    <t>88517771242686</t>
  </si>
  <si>
    <t>885177712440</t>
  </si>
  <si>
    <t>88517872146580</t>
  </si>
  <si>
    <t>88517872835886</t>
  </si>
  <si>
    <t>88517872148980</t>
  </si>
  <si>
    <t>88517874763286</t>
  </si>
  <si>
    <t>88517872782586</t>
  </si>
  <si>
    <t>88517872033880</t>
  </si>
  <si>
    <t>88517872104580</t>
  </si>
  <si>
    <t>88517872105286</t>
  </si>
  <si>
    <t>88517872128186</t>
  </si>
  <si>
    <t>09120583689180</t>
  </si>
  <si>
    <t>09120583691480</t>
  </si>
  <si>
    <t>09120583692180</t>
  </si>
  <si>
    <t>09120583694589</t>
  </si>
  <si>
    <t>09120583695280</t>
  </si>
  <si>
    <t>09120583696986</t>
  </si>
  <si>
    <t>09120583697680</t>
  </si>
  <si>
    <t>09120583235080</t>
  </si>
  <si>
    <t>09120583672380</t>
  </si>
  <si>
    <t>09120583686080</t>
  </si>
  <si>
    <t>09120583687780</t>
  </si>
  <si>
    <t>09120583688480</t>
  </si>
  <si>
    <t>Hypervenom Phantom SG</t>
  </si>
  <si>
    <t>88605979365680</t>
  </si>
  <si>
    <t>88605979551380</t>
  </si>
  <si>
    <t>88605981071180</t>
  </si>
  <si>
    <t>88605981073580</t>
  </si>
  <si>
    <t>88605981074280</t>
  </si>
  <si>
    <t>88605981079780</t>
  </si>
  <si>
    <t>88605981080380</t>
  </si>
  <si>
    <t>88605981072880</t>
  </si>
  <si>
    <t>88605981077380</t>
  </si>
  <si>
    <t>88605981078080</t>
  </si>
  <si>
    <t>88605979363280</t>
  </si>
  <si>
    <t>88603979351380</t>
  </si>
  <si>
    <t>88605981172580</t>
  </si>
  <si>
    <t>88480283405280</t>
  </si>
  <si>
    <t>88605981612680</t>
  </si>
  <si>
    <t>88605981613380</t>
  </si>
  <si>
    <t>88605981851980</t>
  </si>
  <si>
    <t>88605981175680</t>
  </si>
  <si>
    <t>88605981609980</t>
  </si>
  <si>
    <t>88605981610280</t>
  </si>
  <si>
    <t>88840934864680</t>
  </si>
  <si>
    <t>88840934865380</t>
  </si>
  <si>
    <t>88840934867780</t>
  </si>
  <si>
    <t>88840934870780</t>
  </si>
  <si>
    <t>88840934872180</t>
  </si>
  <si>
    <t>88840934874580</t>
  </si>
  <si>
    <t>88840934875280</t>
  </si>
  <si>
    <t>88840934876980</t>
  </si>
  <si>
    <t>88840934877680</t>
  </si>
  <si>
    <t>88840934879080</t>
  </si>
  <si>
    <t>88840934871480</t>
  </si>
  <si>
    <t>88840934873880</t>
  </si>
  <si>
    <t>88840934866080</t>
  </si>
  <si>
    <t>88840934868480</t>
  </si>
  <si>
    <t>88840934869180</t>
  </si>
  <si>
    <t>88480283050480</t>
  </si>
  <si>
    <t>88480283051180</t>
  </si>
  <si>
    <t>88480283052880</t>
  </si>
  <si>
    <t>88480283298080</t>
  </si>
  <si>
    <t>88480283406980</t>
  </si>
  <si>
    <t>88480283472480</t>
  </si>
  <si>
    <t>88480283474880</t>
  </si>
  <si>
    <t>88480283475580</t>
  </si>
  <si>
    <t>88480282892180</t>
  </si>
  <si>
    <t>88480283047480</t>
  </si>
  <si>
    <t>Hypervenom Phinish SG</t>
  </si>
  <si>
    <t>09120583806286</t>
  </si>
  <si>
    <t>09120583823980</t>
  </si>
  <si>
    <t>09120583850580</t>
  </si>
  <si>
    <t>09120583824680</t>
  </si>
  <si>
    <t>09120583825380</t>
  </si>
  <si>
    <t>09120583826080</t>
  </si>
  <si>
    <t>09120583839080</t>
  </si>
  <si>
    <t>09120583840680</t>
  </si>
  <si>
    <t>09120583856780</t>
  </si>
  <si>
    <t>09120583816186</t>
  </si>
  <si>
    <t>09120583817880</t>
  </si>
  <si>
    <t>09120583818580</t>
  </si>
  <si>
    <t>88606082582780</t>
  </si>
  <si>
    <t>88606082623780</t>
  </si>
  <si>
    <t>88606082624480</t>
  </si>
  <si>
    <t>88606082624486</t>
  </si>
  <si>
    <t>88606082625186</t>
  </si>
  <si>
    <t>88606082626886</t>
  </si>
  <si>
    <t>88606082627580</t>
  </si>
  <si>
    <t>88606082628286</t>
  </si>
  <si>
    <t>88606082577380</t>
  </si>
  <si>
    <t>88606082578080</t>
  </si>
  <si>
    <t>88606082579780</t>
  </si>
  <si>
    <t>88606082580380</t>
  </si>
  <si>
    <t>88517771590880</t>
  </si>
  <si>
    <t>88517771598486</t>
  </si>
  <si>
    <t>88517771627180</t>
  </si>
  <si>
    <t>88517772853380</t>
  </si>
  <si>
    <t>88517772854080</t>
  </si>
  <si>
    <t>88517772855780</t>
  </si>
  <si>
    <t>88517772856480</t>
  </si>
  <si>
    <t>88517771256386</t>
  </si>
  <si>
    <t>88517771257080</t>
  </si>
  <si>
    <t>88517771258780</t>
  </si>
  <si>
    <t>88517771259480</t>
  </si>
  <si>
    <t>88517771360780</t>
  </si>
  <si>
    <t>88517771471080</t>
  </si>
  <si>
    <t>88517874812780</t>
  </si>
  <si>
    <t>88517874454980</t>
  </si>
  <si>
    <t>885178745638</t>
  </si>
  <si>
    <t>88517874810380</t>
  </si>
  <si>
    <t>88517874811080</t>
  </si>
  <si>
    <t>88517874819686</t>
  </si>
  <si>
    <t>88517873087080</t>
  </si>
  <si>
    <t>88517874161680</t>
  </si>
  <si>
    <t>88517874230980</t>
  </si>
  <si>
    <t>88517874232380</t>
  </si>
  <si>
    <t>88517874404480</t>
  </si>
  <si>
    <t>88841044449886</t>
  </si>
  <si>
    <t>88841044450486</t>
  </si>
  <si>
    <t>88841044451180</t>
  </si>
  <si>
    <t>88841044457386</t>
  </si>
  <si>
    <t>88841044458080</t>
  </si>
  <si>
    <t>88841044461080</t>
  </si>
  <si>
    <t>88841044455986</t>
  </si>
  <si>
    <t>88841044456686</t>
  </si>
  <si>
    <t>88841044459786</t>
  </si>
  <si>
    <t>88841044460380</t>
  </si>
  <si>
    <t>88841044452880</t>
  </si>
  <si>
    <t>88841044453586</t>
  </si>
  <si>
    <t>88841044454280</t>
  </si>
  <si>
    <t>88841044454286</t>
  </si>
  <si>
    <t>Magista Obra SG</t>
  </si>
  <si>
    <t>09120571623080</t>
  </si>
  <si>
    <t>09120572927880</t>
  </si>
  <si>
    <t>09120573016886</t>
  </si>
  <si>
    <t>09120573023680</t>
  </si>
  <si>
    <t>09120573189980</t>
  </si>
  <si>
    <t>09120573190580</t>
  </si>
  <si>
    <t>09120573191280</t>
  </si>
  <si>
    <t>09120571374180</t>
  </si>
  <si>
    <t>09120571376580</t>
  </si>
  <si>
    <t>09120571479380</t>
  </si>
  <si>
    <t>09120571480980</t>
  </si>
  <si>
    <t>09120571481686</t>
  </si>
  <si>
    <t>09120571481680</t>
  </si>
  <si>
    <t>82622090636286</t>
  </si>
  <si>
    <t>82622090637986</t>
  </si>
  <si>
    <t>82622090638686</t>
  </si>
  <si>
    <t>82622090630086</t>
  </si>
  <si>
    <t>82622090631786</t>
  </si>
  <si>
    <t>82622090632486</t>
  </si>
  <si>
    <t>82622090635586</t>
  </si>
  <si>
    <t>88606024080480</t>
  </si>
  <si>
    <t>88606024106180</t>
  </si>
  <si>
    <t>88606024107880</t>
  </si>
  <si>
    <t>88606024110880</t>
  </si>
  <si>
    <t>88606024111580</t>
  </si>
  <si>
    <t>88606024112280</t>
  </si>
  <si>
    <t>88606024109280</t>
  </si>
  <si>
    <t>886060240767809</t>
  </si>
  <si>
    <t>88606024077480</t>
  </si>
  <si>
    <t>88606024078180</t>
  </si>
  <si>
    <t>88723262711986</t>
  </si>
  <si>
    <t>88723262714086</t>
  </si>
  <si>
    <t>88723262716486</t>
  </si>
  <si>
    <t>88723262717180</t>
  </si>
  <si>
    <t>887232627195</t>
  </si>
  <si>
    <t>88723262721886</t>
  </si>
  <si>
    <t>88723262715786</t>
  </si>
  <si>
    <t>88723262709680</t>
  </si>
  <si>
    <t>88723262710286</t>
  </si>
  <si>
    <t>88723262712686</t>
  </si>
  <si>
    <t>88723262713380</t>
  </si>
  <si>
    <t>88723262713386</t>
  </si>
  <si>
    <t>88517891734980</t>
  </si>
  <si>
    <t>88517893563380</t>
  </si>
  <si>
    <t>88606603664786</t>
  </si>
  <si>
    <t>88606603667880</t>
  </si>
  <si>
    <t>88606603668586</t>
  </si>
  <si>
    <t>88606603669280</t>
  </si>
  <si>
    <t>88606603690680</t>
  </si>
  <si>
    <t>88606603691380</t>
  </si>
  <si>
    <t>88606603667886</t>
  </si>
  <si>
    <t>88606603692086</t>
  </si>
  <si>
    <t>88606603693780</t>
  </si>
  <si>
    <t>88606603661686</t>
  </si>
  <si>
    <t>88606603662380</t>
  </si>
  <si>
    <t>88606603663086</t>
  </si>
  <si>
    <t>88606603665480</t>
  </si>
  <si>
    <t>88606603666180</t>
  </si>
  <si>
    <t>88450095868580</t>
  </si>
  <si>
    <t>88450095870880</t>
  </si>
  <si>
    <t>88450095878480</t>
  </si>
  <si>
    <t>88450095881480</t>
  </si>
  <si>
    <t>88450095882180</t>
  </si>
  <si>
    <t>88450095844980</t>
  </si>
  <si>
    <t>88450095894480</t>
  </si>
  <si>
    <t>88450095901980</t>
  </si>
  <si>
    <t>88450095902680</t>
  </si>
  <si>
    <t>88450095880780</t>
  </si>
  <si>
    <t>88450095866180</t>
  </si>
  <si>
    <t>88450095879180</t>
  </si>
  <si>
    <t>88517862297780</t>
  </si>
  <si>
    <t>88517862176580</t>
  </si>
  <si>
    <t>88517862177280</t>
  </si>
  <si>
    <t>88517862178980</t>
  </si>
  <si>
    <t>88517862179680</t>
  </si>
  <si>
    <t>88517862292280</t>
  </si>
  <si>
    <t>88517862295380</t>
  </si>
  <si>
    <t>88517862171080</t>
  </si>
  <si>
    <t>88517862173480</t>
  </si>
  <si>
    <t>88517862174180</t>
  </si>
  <si>
    <t>88517862175880</t>
  </si>
  <si>
    <t>82622091088880</t>
  </si>
  <si>
    <t>82622091089595</t>
  </si>
  <si>
    <t>82622091090189</t>
  </si>
  <si>
    <t>82622091091886</t>
  </si>
  <si>
    <t>82622091092580</t>
  </si>
  <si>
    <t>82622091725280</t>
  </si>
  <si>
    <t>82622091726986</t>
  </si>
  <si>
    <t>82622091729080</t>
  </si>
  <si>
    <t>82622091339186</t>
  </si>
  <si>
    <t>88606024115380</t>
  </si>
  <si>
    <t>88606024116086</t>
  </si>
  <si>
    <t>88606024117786</t>
  </si>
  <si>
    <t>88606024118480</t>
  </si>
  <si>
    <t>88606024119180</t>
  </si>
  <si>
    <t>88606024120780</t>
  </si>
  <si>
    <t>88606024126986</t>
  </si>
  <si>
    <t>88606024126980</t>
  </si>
  <si>
    <t>886060239914</t>
  </si>
  <si>
    <t>88606024128380</t>
  </si>
  <si>
    <t>88606024130680</t>
  </si>
  <si>
    <t>88606024131380</t>
  </si>
  <si>
    <t>88606024132080</t>
  </si>
  <si>
    <t>88606024127686</t>
  </si>
  <si>
    <t>88606024128386</t>
  </si>
  <si>
    <t>88606024129080</t>
  </si>
  <si>
    <t>88606024115386</t>
  </si>
  <si>
    <t>88517771205180</t>
  </si>
  <si>
    <t>88517771206880</t>
  </si>
  <si>
    <t>88517771207580</t>
  </si>
  <si>
    <t>88517771208280</t>
  </si>
  <si>
    <t>88517771209980</t>
  </si>
  <si>
    <t>88517771210580</t>
  </si>
  <si>
    <t>88517771211280</t>
  </si>
  <si>
    <t>88517771197980</t>
  </si>
  <si>
    <t>88517771198680</t>
  </si>
  <si>
    <t>88517771199380</t>
  </si>
  <si>
    <t>88517771200680</t>
  </si>
  <si>
    <t>88517771203780</t>
  </si>
  <si>
    <t>88517771204480</t>
  </si>
  <si>
    <t>88517721534780</t>
  </si>
  <si>
    <t>88517721537880</t>
  </si>
  <si>
    <t>88517721538580</t>
  </si>
  <si>
    <t>88517721542280</t>
  </si>
  <si>
    <t>88517721539280</t>
  </si>
  <si>
    <t>88517721540880</t>
  </si>
  <si>
    <t>88517721541580</t>
  </si>
  <si>
    <t>88517721543980</t>
  </si>
  <si>
    <t>88517721544680</t>
  </si>
  <si>
    <t>88517721531680</t>
  </si>
  <si>
    <t>88517721532380</t>
  </si>
  <si>
    <t>88517721533080</t>
  </si>
  <si>
    <t>88517721535480</t>
  </si>
  <si>
    <t>88517721536180</t>
  </si>
  <si>
    <t>88840937595680</t>
  </si>
  <si>
    <t>88840937596380</t>
  </si>
  <si>
    <t>88840937597080</t>
  </si>
  <si>
    <t>88840937599486</t>
  </si>
  <si>
    <t>88840937600786</t>
  </si>
  <si>
    <t>88840937601480</t>
  </si>
  <si>
    <t>88840937601486</t>
  </si>
  <si>
    <t>88840937602186</t>
  </si>
  <si>
    <t>88840937603886</t>
  </si>
  <si>
    <t>88840937604586</t>
  </si>
  <si>
    <t>88840937606986</t>
  </si>
  <si>
    <t>88840937607680</t>
  </si>
  <si>
    <t>88840937607686</t>
  </si>
  <si>
    <t>88840937609080</t>
  </si>
  <si>
    <t>88840937609086</t>
  </si>
  <si>
    <t>88840937608386</t>
  </si>
  <si>
    <t>88840937595686</t>
  </si>
  <si>
    <t>88840937598786</t>
  </si>
  <si>
    <t>88840937599480</t>
  </si>
  <si>
    <t>Mastiga Opus SG</t>
  </si>
  <si>
    <t>88606647984080</t>
  </si>
  <si>
    <t>88606647985780</t>
  </si>
  <si>
    <t>88606647987180</t>
  </si>
  <si>
    <t>88606647978980</t>
  </si>
  <si>
    <t>88606647980280</t>
  </si>
  <si>
    <t>88606647981980</t>
  </si>
  <si>
    <t>88606647982680</t>
  </si>
  <si>
    <t>88606647983380</t>
  </si>
  <si>
    <t>Mercurial Superfly SG</t>
  </si>
  <si>
    <t>09120560234280</t>
  </si>
  <si>
    <t>091205602359</t>
  </si>
  <si>
    <t>09120560246586</t>
  </si>
  <si>
    <t>09120561437680</t>
  </si>
  <si>
    <t>09120561438380</t>
  </si>
  <si>
    <t>09120561439080</t>
  </si>
  <si>
    <t>09120560033186</t>
  </si>
  <si>
    <t>09120560036280</t>
  </si>
  <si>
    <t>09120560037980</t>
  </si>
  <si>
    <t>09120560038680</t>
  </si>
  <si>
    <t>09120560087486</t>
  </si>
  <si>
    <t>09120560088180</t>
  </si>
  <si>
    <t>82621647914680</t>
  </si>
  <si>
    <t>82621648011186</t>
  </si>
  <si>
    <t>82621648012880</t>
  </si>
  <si>
    <t>82621648013580</t>
  </si>
  <si>
    <t>82621648014280</t>
  </si>
  <si>
    <t>82621648015980</t>
  </si>
  <si>
    <t>82621648016680</t>
  </si>
  <si>
    <t>82621648017386</t>
  </si>
  <si>
    <t>82621647915380</t>
  </si>
  <si>
    <t>82621648008180</t>
  </si>
  <si>
    <t>82621648009880</t>
  </si>
  <si>
    <t>82621648010486</t>
  </si>
  <si>
    <t>88606023936586</t>
  </si>
  <si>
    <t>88517858362986</t>
  </si>
  <si>
    <t>88517858366786</t>
  </si>
  <si>
    <t>88517858396480</t>
  </si>
  <si>
    <t>88517858396486</t>
  </si>
  <si>
    <t>88840934889986</t>
  </si>
  <si>
    <t>88606081434080</t>
  </si>
  <si>
    <t>88606081435780</t>
  </si>
  <si>
    <t>88606081437180</t>
  </si>
  <si>
    <t>88606081446386</t>
  </si>
  <si>
    <t>88606081447086</t>
  </si>
  <si>
    <t>88606081450086</t>
  </si>
  <si>
    <t>88606081452486</t>
  </si>
  <si>
    <t>88606081458686</t>
  </si>
  <si>
    <t>88606081448786</t>
  </si>
  <si>
    <t>88606081449486</t>
  </si>
  <si>
    <t>88606081451786</t>
  </si>
  <si>
    <t>88606081441886</t>
  </si>
  <si>
    <t>88606081442586</t>
  </si>
  <si>
    <t>88606081443286</t>
  </si>
  <si>
    <t>88606081444986</t>
  </si>
  <si>
    <t>88606081445686</t>
  </si>
  <si>
    <t>88606641729380</t>
  </si>
  <si>
    <t>88606641730986</t>
  </si>
  <si>
    <t>88606641731680</t>
  </si>
  <si>
    <t>88606641734786</t>
  </si>
  <si>
    <t>88606641739286</t>
  </si>
  <si>
    <t>88606641740886</t>
  </si>
  <si>
    <t>88606641740880</t>
  </si>
  <si>
    <t>88606641735486</t>
  </si>
  <si>
    <t>88606641737886</t>
  </si>
  <si>
    <t>88606641738586</t>
  </si>
  <si>
    <t>88606641732386</t>
  </si>
  <si>
    <t>886066417323</t>
  </si>
  <si>
    <t>88517858443586</t>
  </si>
  <si>
    <t>88517858438180</t>
  </si>
  <si>
    <t>88517858439880</t>
  </si>
  <si>
    <t>88517858440480</t>
  </si>
  <si>
    <t>88517858441180</t>
  </si>
  <si>
    <t>88517858442886</t>
  </si>
  <si>
    <t>88517858444280</t>
  </si>
  <si>
    <t>88517858430580</t>
  </si>
  <si>
    <t>88517858431286</t>
  </si>
  <si>
    <t>88517858434380</t>
  </si>
  <si>
    <t>88517858435080</t>
  </si>
  <si>
    <t>88517858436780</t>
  </si>
  <si>
    <t>88517858437480</t>
  </si>
  <si>
    <t>88840934901886</t>
  </si>
  <si>
    <t>88840934904986</t>
  </si>
  <si>
    <t>88840934905686</t>
  </si>
  <si>
    <t>88840934906386</t>
  </si>
  <si>
    <t>88840934907086</t>
  </si>
  <si>
    <t>88840934909480</t>
  </si>
  <si>
    <t>88840934911780</t>
  </si>
  <si>
    <t>88840934913180</t>
  </si>
  <si>
    <t>88840934908786</t>
  </si>
  <si>
    <t>88840934910086</t>
  </si>
  <si>
    <t>88840934911786</t>
  </si>
  <si>
    <t>88840934902586</t>
  </si>
  <si>
    <t>88840934903286</t>
  </si>
  <si>
    <t>88606081462386</t>
  </si>
  <si>
    <t>88606081468580</t>
  </si>
  <si>
    <t>88606081469280</t>
  </si>
  <si>
    <t>88606081472286</t>
  </si>
  <si>
    <t>88606081475380</t>
  </si>
  <si>
    <t>88606081473986</t>
  </si>
  <si>
    <t>88606081474686</t>
  </si>
  <si>
    <t>88606081476080</t>
  </si>
  <si>
    <t>88606081477780</t>
  </si>
  <si>
    <t>88606081478480</t>
  </si>
  <si>
    <t>88606081470880</t>
  </si>
  <si>
    <t>88606081471580</t>
  </si>
  <si>
    <t>88606081471586</t>
  </si>
  <si>
    <t>88669166364586</t>
  </si>
  <si>
    <t>88669166365286</t>
  </si>
  <si>
    <t>88669166366986</t>
  </si>
  <si>
    <t>88669166366980</t>
  </si>
  <si>
    <t>88669166367680</t>
  </si>
  <si>
    <t>88669166368386</t>
  </si>
  <si>
    <t>88669166368380</t>
  </si>
  <si>
    <t>88669166369080</t>
  </si>
  <si>
    <t>88669166370680</t>
  </si>
  <si>
    <t>88669166371380</t>
  </si>
  <si>
    <t>88669166371386</t>
  </si>
  <si>
    <t>88669166372080</t>
  </si>
  <si>
    <t>88669166372086</t>
  </si>
  <si>
    <t>88669166374480</t>
  </si>
  <si>
    <t>88669166375180</t>
  </si>
  <si>
    <t>88669166375186</t>
  </si>
  <si>
    <t>88669166376886</t>
  </si>
  <si>
    <t>88669166377586</t>
  </si>
  <si>
    <t>88669166377580</t>
  </si>
  <si>
    <t>88669166378280</t>
  </si>
  <si>
    <t>886691663737</t>
  </si>
  <si>
    <t>88669166373780</t>
  </si>
  <si>
    <t>88669166373786</t>
  </si>
  <si>
    <t>886691663744</t>
  </si>
  <si>
    <t>88669166376880</t>
  </si>
  <si>
    <t>88669166369086</t>
  </si>
  <si>
    <t>88517771051486</t>
  </si>
  <si>
    <t>88517771052180</t>
  </si>
  <si>
    <t>88517771053880</t>
  </si>
  <si>
    <t>88517771054580</t>
  </si>
  <si>
    <t>88517771055280</t>
  </si>
  <si>
    <t>88517771056986</t>
  </si>
  <si>
    <t>88517771057680</t>
  </si>
  <si>
    <t>88517771046080</t>
  </si>
  <si>
    <t>88517771047780</t>
  </si>
  <si>
    <t>88517771048480</t>
  </si>
  <si>
    <t>88517771049186</t>
  </si>
  <si>
    <t>88517771049180</t>
  </si>
  <si>
    <t>88517771050780</t>
  </si>
  <si>
    <t>Mercurial Vapor X SG</t>
  </si>
  <si>
    <t>88606024433880</t>
  </si>
  <si>
    <t>88606024442086</t>
  </si>
  <si>
    <t>88606024436986</t>
  </si>
  <si>
    <t>88606024436980</t>
  </si>
  <si>
    <t>88606024437686</t>
  </si>
  <si>
    <t>88606024438380</t>
  </si>
  <si>
    <t>88606024439086</t>
  </si>
  <si>
    <t>88606024440686</t>
  </si>
  <si>
    <t>88606024441386</t>
  </si>
  <si>
    <t>88606024431480</t>
  </si>
  <si>
    <t>88606024432180</t>
  </si>
  <si>
    <t>88606024434580</t>
  </si>
  <si>
    <t>88606024435280</t>
  </si>
  <si>
    <t>Magista Obra AG-R</t>
  </si>
  <si>
    <t>88840993231980</t>
  </si>
  <si>
    <t>88840993236480</t>
  </si>
  <si>
    <t>88840993237186</t>
  </si>
  <si>
    <t>88840993234080</t>
  </si>
  <si>
    <t>Tiempo Legend V SG</t>
  </si>
  <si>
    <t>88517858067380</t>
  </si>
  <si>
    <t>88517858068080</t>
  </si>
  <si>
    <t>88517858070380</t>
  </si>
  <si>
    <t>88517858085780</t>
  </si>
  <si>
    <t>88517858058180</t>
  </si>
  <si>
    <t>88517858060480</t>
  </si>
  <si>
    <t>88517858062880</t>
  </si>
  <si>
    <t>88517858063580</t>
  </si>
  <si>
    <t>88517858064280</t>
  </si>
  <si>
    <t>885178580659</t>
  </si>
  <si>
    <t>88606081289680</t>
  </si>
  <si>
    <t>88606081290280</t>
  </si>
  <si>
    <t>88606081291986</t>
  </si>
  <si>
    <t>88606081292686</t>
  </si>
  <si>
    <t>88606081297186</t>
  </si>
  <si>
    <t>88606081304686</t>
  </si>
  <si>
    <t>886060812469</t>
  </si>
  <si>
    <t>88606081246986</t>
  </si>
  <si>
    <t>88606081247686</t>
  </si>
  <si>
    <t>88606081257580</t>
  </si>
  <si>
    <t>88606081288986</t>
  </si>
  <si>
    <t>88517895404780</t>
  </si>
  <si>
    <t>88517895394180</t>
  </si>
  <si>
    <t>88517895395880</t>
  </si>
  <si>
    <t>88517895397280</t>
  </si>
  <si>
    <t>88606081323780</t>
  </si>
  <si>
    <t>88606081324480</t>
  </si>
  <si>
    <t>88606081326880</t>
  </si>
  <si>
    <t>88606081362686</t>
  </si>
  <si>
    <t>88606081359686</t>
  </si>
  <si>
    <t>88606081360280</t>
  </si>
  <si>
    <t>88606081361980</t>
  </si>
  <si>
    <t>88606081363380</t>
  </si>
  <si>
    <t>88606081307780</t>
  </si>
  <si>
    <t>88606081325180</t>
  </si>
  <si>
    <t>88606081327580</t>
  </si>
  <si>
    <t>88480283548680</t>
  </si>
  <si>
    <t>88480283748080</t>
  </si>
  <si>
    <t>88480283776380</t>
  </si>
  <si>
    <t>88480283779480</t>
  </si>
  <si>
    <t>88480283780080</t>
  </si>
  <si>
    <t>88480283803680</t>
  </si>
  <si>
    <t>88480283804380</t>
  </si>
  <si>
    <t>88480284115980</t>
  </si>
  <si>
    <t>88480283547980</t>
  </si>
  <si>
    <t>88606636139880</t>
  </si>
  <si>
    <t>88606636141180</t>
  </si>
  <si>
    <t>88606636142880</t>
  </si>
  <si>
    <t>88606640165080</t>
  </si>
  <si>
    <t>88606640166780</t>
  </si>
  <si>
    <t>88606640167480</t>
  </si>
  <si>
    <t>88606643191680</t>
  </si>
  <si>
    <t>88606643192380</t>
  </si>
  <si>
    <t>88606643193080</t>
  </si>
  <si>
    <t>88606636140480</t>
  </si>
  <si>
    <t>88606640163680</t>
  </si>
  <si>
    <t>88606640164380</t>
  </si>
  <si>
    <t>88840936377980</t>
  </si>
  <si>
    <t>88840936378680</t>
  </si>
  <si>
    <t>88840936379380</t>
  </si>
  <si>
    <t>88840936382386</t>
  </si>
  <si>
    <t>88840936383080</t>
  </si>
  <si>
    <t>88840936385480</t>
  </si>
  <si>
    <t>88840936386180</t>
  </si>
  <si>
    <t>88840936388580</t>
  </si>
  <si>
    <t>88840936384780</t>
  </si>
  <si>
    <t>88840936376280</t>
  </si>
  <si>
    <t>88840936380980</t>
  </si>
  <si>
    <t>88840936381686</t>
  </si>
  <si>
    <t>WMNS Magista Opus AG</t>
  </si>
  <si>
    <t>88840993253116</t>
  </si>
  <si>
    <t>88840993254816</t>
  </si>
  <si>
    <t>WMNS Merc Vapor X AG-R</t>
  </si>
  <si>
    <t>88840993297514</t>
  </si>
  <si>
    <t>88840993304041</t>
  </si>
  <si>
    <t>88840993302614</t>
  </si>
  <si>
    <t>88840993303314</t>
  </si>
  <si>
    <t>Women's Mercurial Superfly AGR</t>
  </si>
  <si>
    <t>88840993280714</t>
  </si>
  <si>
    <t>88840993281414</t>
  </si>
  <si>
    <t>88840993282114</t>
  </si>
  <si>
    <t>WMNS Tiempo Legend V AGR</t>
  </si>
  <si>
    <t>88840993324816</t>
  </si>
  <si>
    <t>88840993319416</t>
  </si>
  <si>
    <t>88840993320016</t>
  </si>
  <si>
    <t>CTR360 Maestri III SG</t>
  </si>
  <si>
    <t>82622085077180</t>
  </si>
  <si>
    <t>Hypervenom Phantom FG</t>
  </si>
  <si>
    <t>88450066746480</t>
  </si>
  <si>
    <t>B012NZ1WUQ</t>
  </si>
  <si>
    <t>88450066748880</t>
  </si>
  <si>
    <t>88450066847880</t>
  </si>
  <si>
    <t>88450067087780</t>
  </si>
  <si>
    <t>88450067089180</t>
  </si>
  <si>
    <t>88450067091480</t>
  </si>
  <si>
    <t>88450066742680</t>
  </si>
  <si>
    <t>88840878961780</t>
  </si>
  <si>
    <t>B00X7HKG0M</t>
  </si>
  <si>
    <t>88840878963180</t>
  </si>
  <si>
    <t>88840878964880</t>
  </si>
  <si>
    <t>88840878965580</t>
  </si>
  <si>
    <t>88840878966280</t>
  </si>
  <si>
    <t>88840878968680</t>
  </si>
  <si>
    <t>88840878967980</t>
  </si>
  <si>
    <t>88840934857850</t>
  </si>
  <si>
    <t>88840934857880</t>
  </si>
  <si>
    <t>88840934859280</t>
  </si>
  <si>
    <t>88840934860880</t>
  </si>
  <si>
    <t>88840934861580</t>
  </si>
  <si>
    <t>88840934862280</t>
  </si>
  <si>
    <t>88840934855480</t>
  </si>
  <si>
    <t>Hypervenom Phantom II SG-Pro</t>
  </si>
  <si>
    <t>09120577963180</t>
  </si>
  <si>
    <t>09120577964880</t>
  </si>
  <si>
    <t>09120577966280</t>
  </si>
  <si>
    <t>09120578047780</t>
  </si>
  <si>
    <t>09120578048480</t>
  </si>
  <si>
    <t>09120578051486</t>
  </si>
  <si>
    <t>09120578185680</t>
  </si>
  <si>
    <t>091205779563</t>
  </si>
  <si>
    <t>09120577958780</t>
  </si>
  <si>
    <t>09120577959480</t>
  </si>
  <si>
    <t>09120577960080</t>
  </si>
  <si>
    <t>09120577961780</t>
  </si>
  <si>
    <t>Hypervenom Phantom SG Pro</t>
  </si>
  <si>
    <t>88840878972380</t>
  </si>
  <si>
    <t>B00VRLJYLM</t>
  </si>
  <si>
    <t>88840878974780</t>
  </si>
  <si>
    <t>88840878976180</t>
  </si>
  <si>
    <t>88840878978580</t>
  </si>
  <si>
    <t>88840878980880</t>
  </si>
  <si>
    <t>88840878981580</t>
  </si>
  <si>
    <t>88840878983980</t>
  </si>
  <si>
    <t>88840878979280</t>
  </si>
  <si>
    <t>88840878982280</t>
  </si>
  <si>
    <t>88840878984680</t>
  </si>
  <si>
    <t>88840878985380</t>
  </si>
  <si>
    <t>88840878987780</t>
  </si>
  <si>
    <t>88840878973080</t>
  </si>
  <si>
    <t>88840878975480</t>
  </si>
  <si>
    <t>88840878977880</t>
  </si>
  <si>
    <t>88605978971080</t>
  </si>
  <si>
    <t>88605978973480</t>
  </si>
  <si>
    <t>88605978975880</t>
  </si>
  <si>
    <t>88605979163880</t>
  </si>
  <si>
    <t>88605979165280</t>
  </si>
  <si>
    <t>88840937435580</t>
  </si>
  <si>
    <t>B01K7Y5NZU</t>
  </si>
  <si>
    <t>88840937436280</t>
  </si>
  <si>
    <t>88840937437980</t>
  </si>
  <si>
    <t>88840937438580</t>
  </si>
  <si>
    <t>88840937439380</t>
  </si>
  <si>
    <t>88840937440980</t>
  </si>
  <si>
    <t>88840937441680</t>
  </si>
  <si>
    <t>88841047564580</t>
  </si>
  <si>
    <t>8840937427080</t>
  </si>
  <si>
    <t>88840937428780</t>
  </si>
  <si>
    <t>88840937429480</t>
  </si>
  <si>
    <t>88840937430080</t>
  </si>
  <si>
    <t>88840937431780</t>
  </si>
  <si>
    <t>88840937432480</t>
  </si>
  <si>
    <t>88840937438680</t>
  </si>
  <si>
    <t>88840937433184</t>
  </si>
  <si>
    <t>88840937433180</t>
  </si>
  <si>
    <t>88840937434880</t>
  </si>
  <si>
    <t>88450067227780</t>
  </si>
  <si>
    <t>B00O5K8NKK</t>
  </si>
  <si>
    <t>88450067229180</t>
  </si>
  <si>
    <t>Hypervenom Phinish FG</t>
  </si>
  <si>
    <t>88606082489986</t>
  </si>
  <si>
    <t>B01BPEVB7K</t>
  </si>
  <si>
    <t>88606082490580</t>
  </si>
  <si>
    <t>88606082491286</t>
  </si>
  <si>
    <t>88606082492986</t>
  </si>
  <si>
    <t>88517871025480</t>
  </si>
  <si>
    <t>88517871001880</t>
  </si>
  <si>
    <t>88606108162880</t>
  </si>
  <si>
    <t>88606108341780</t>
  </si>
  <si>
    <t>88606108343180</t>
  </si>
  <si>
    <t>88606108344880</t>
  </si>
  <si>
    <t>88606108345580</t>
  </si>
  <si>
    <t>Hypervenom Phinish SG-Pro</t>
  </si>
  <si>
    <t>88606082495080</t>
  </si>
  <si>
    <t>B01KA5KNU6</t>
  </si>
  <si>
    <t>88606082512480</t>
  </si>
  <si>
    <t>88606082501880</t>
  </si>
  <si>
    <t>88606082502580</t>
  </si>
  <si>
    <t>88606082509480</t>
  </si>
  <si>
    <t>88606082510080</t>
  </si>
  <si>
    <t>88606082511780</t>
  </si>
  <si>
    <t>88606082512486</t>
  </si>
  <si>
    <t>88606082494386</t>
  </si>
  <si>
    <t>886060824950</t>
  </si>
  <si>
    <t>88606082496786</t>
  </si>
  <si>
    <t>88606082497486</t>
  </si>
  <si>
    <t>88606082497480</t>
  </si>
  <si>
    <t>886060824981</t>
  </si>
  <si>
    <t>88606082498186</t>
  </si>
  <si>
    <t>88606082499886</t>
  </si>
  <si>
    <t>88606082500180</t>
  </si>
  <si>
    <t>88606108427886</t>
  </si>
  <si>
    <t>88606108428586</t>
  </si>
  <si>
    <t>88606108429286</t>
  </si>
  <si>
    <t>88606108430880</t>
  </si>
  <si>
    <t>88606108432280</t>
  </si>
  <si>
    <t>88606108433980</t>
  </si>
  <si>
    <t>88606108436080</t>
  </si>
  <si>
    <t>88606108437780</t>
  </si>
  <si>
    <t>88606108439180</t>
  </si>
  <si>
    <t>88606108434686</t>
  </si>
  <si>
    <t>88606108435380</t>
  </si>
  <si>
    <t>88606108438486</t>
  </si>
  <si>
    <t>88606108440786</t>
  </si>
  <si>
    <t>88606108428580</t>
  </si>
  <si>
    <t>88606108431580</t>
  </si>
  <si>
    <t>09120582422586</t>
  </si>
  <si>
    <t>09120582423280</t>
  </si>
  <si>
    <t>09120582429480</t>
  </si>
  <si>
    <t>09120583231280</t>
  </si>
  <si>
    <t>09120583232980</t>
  </si>
  <si>
    <t>09120583232986</t>
  </si>
  <si>
    <t>09120581487586</t>
  </si>
  <si>
    <t>09120581531586</t>
  </si>
  <si>
    <t>09120582121780</t>
  </si>
  <si>
    <t>09120582122480</t>
  </si>
  <si>
    <t>09120582161380</t>
  </si>
  <si>
    <t>09120582240580</t>
  </si>
  <si>
    <t>HyperVenon Phantom FG</t>
  </si>
  <si>
    <t>88605978965980</t>
  </si>
  <si>
    <t>Magista Obra FG</t>
  </si>
  <si>
    <t>886060238764</t>
  </si>
  <si>
    <t>B01LVTPKY4</t>
  </si>
  <si>
    <t>88606023878880</t>
  </si>
  <si>
    <t>88840937555080</t>
  </si>
  <si>
    <t>B01KAHO76A</t>
  </si>
  <si>
    <t>88840937558180</t>
  </si>
  <si>
    <t>88840937563580</t>
  </si>
  <si>
    <t>88840937559880</t>
  </si>
  <si>
    <t>88840937560480</t>
  </si>
  <si>
    <t>88840937561180</t>
  </si>
  <si>
    <t>88840937562880</t>
  </si>
  <si>
    <t>88840937564280</t>
  </si>
  <si>
    <t>88606646479280</t>
  </si>
  <si>
    <t>88606646481580</t>
  </si>
  <si>
    <t>88840937551280</t>
  </si>
  <si>
    <t>88840937552980</t>
  </si>
  <si>
    <t>88840937553680</t>
  </si>
  <si>
    <t>88840937554380</t>
  </si>
  <si>
    <t>888606024120786</t>
  </si>
  <si>
    <t>88840937556780</t>
  </si>
  <si>
    <t>88840937557480</t>
  </si>
  <si>
    <t>Magista Obra SG - Pro</t>
  </si>
  <si>
    <t>88606023882580</t>
  </si>
  <si>
    <t>88606023883280</t>
  </si>
  <si>
    <t>886060238849</t>
  </si>
  <si>
    <t>88606023884980</t>
  </si>
  <si>
    <t>88606023885680</t>
  </si>
  <si>
    <t>88606023921180</t>
  </si>
  <si>
    <t>886060239211</t>
  </si>
  <si>
    <t>88606023922880</t>
  </si>
  <si>
    <t>88606023923580</t>
  </si>
  <si>
    <t>88606023926680</t>
  </si>
  <si>
    <t>88606023927380</t>
  </si>
  <si>
    <t>88606023928080</t>
  </si>
  <si>
    <t>886060239297</t>
  </si>
  <si>
    <t>88606023929780</t>
  </si>
  <si>
    <t>88606023924280</t>
  </si>
  <si>
    <t>88606023881880</t>
  </si>
  <si>
    <t>09120558686480</t>
  </si>
  <si>
    <t>09120559251386</t>
  </si>
  <si>
    <t>09120559253780</t>
  </si>
  <si>
    <t>09120558657480</t>
  </si>
  <si>
    <t>09120558687186</t>
  </si>
  <si>
    <t>09120558751980</t>
  </si>
  <si>
    <t>09120558877680</t>
  </si>
  <si>
    <t>09120559217980</t>
  </si>
  <si>
    <t>09120559218680</t>
  </si>
  <si>
    <t>88606023931086</t>
  </si>
  <si>
    <t>88606023934186</t>
  </si>
  <si>
    <t>88606023935880</t>
  </si>
  <si>
    <t>88606023936580</t>
  </si>
  <si>
    <t>88606023938986</t>
  </si>
  <si>
    <t>88606023940280</t>
  </si>
  <si>
    <t>88606023941980</t>
  </si>
  <si>
    <t>88606023944080</t>
  </si>
  <si>
    <t>Magista Obra SG-Pro</t>
  </si>
  <si>
    <t>88341212745580</t>
  </si>
  <si>
    <t>Magista Opus FG</t>
  </si>
  <si>
    <t>88606023956380</t>
  </si>
  <si>
    <t>88606023958780</t>
  </si>
  <si>
    <t>88606023960080</t>
  </si>
  <si>
    <t>88606023966280</t>
  </si>
  <si>
    <t>88606023967980</t>
  </si>
  <si>
    <t>88722613313880</t>
  </si>
  <si>
    <t>88722613316980</t>
  </si>
  <si>
    <t>88722613317680</t>
  </si>
  <si>
    <t>88722013310780</t>
  </si>
  <si>
    <t>88722613310780</t>
  </si>
  <si>
    <t>88606647816480</t>
  </si>
  <si>
    <t>B00K37QMXY</t>
  </si>
  <si>
    <t>88606647818880</t>
  </si>
  <si>
    <t>88606647973480</t>
  </si>
  <si>
    <t>Magista Opus SG</t>
  </si>
  <si>
    <t>88450094870980</t>
  </si>
  <si>
    <t>88450095012280</t>
  </si>
  <si>
    <t>88450095013980</t>
  </si>
  <si>
    <t>88450095015380</t>
  </si>
  <si>
    <t>88450095018480</t>
  </si>
  <si>
    <t>88450095097980</t>
  </si>
  <si>
    <t>88450095401480</t>
  </si>
  <si>
    <t>88450094650780</t>
  </si>
  <si>
    <t>88450094769680</t>
  </si>
  <si>
    <t>88450094790080</t>
  </si>
  <si>
    <t>88450094843380</t>
  </si>
  <si>
    <t>88450094843880</t>
  </si>
  <si>
    <t>88450094864880</t>
  </si>
  <si>
    <t>88450094865580</t>
  </si>
  <si>
    <t>88450094869380</t>
  </si>
  <si>
    <t>88606023980880</t>
  </si>
  <si>
    <t>88606023982280</t>
  </si>
  <si>
    <t>88606023983980</t>
  </si>
  <si>
    <t>88606023984680</t>
  </si>
  <si>
    <t>88606023985380</t>
  </si>
  <si>
    <t>88606023991480</t>
  </si>
  <si>
    <t>88606023992180</t>
  </si>
  <si>
    <t>88606023994580</t>
  </si>
  <si>
    <t>09120571244780</t>
  </si>
  <si>
    <t>09120571245480</t>
  </si>
  <si>
    <t>09120571246180</t>
  </si>
  <si>
    <t>09120571264580</t>
  </si>
  <si>
    <t>09120571296680</t>
  </si>
  <si>
    <t>09120571297380</t>
  </si>
  <si>
    <t>09120571119880</t>
  </si>
  <si>
    <t>09120571120480</t>
  </si>
  <si>
    <t>09120571211980</t>
  </si>
  <si>
    <t>09120571216480</t>
  </si>
  <si>
    <t>09120571220180</t>
  </si>
  <si>
    <t>09120571243080</t>
  </si>
  <si>
    <t>88606024013280</t>
  </si>
  <si>
    <t>88606024011880</t>
  </si>
  <si>
    <t>88606024012580</t>
  </si>
  <si>
    <t>88606024014980</t>
  </si>
  <si>
    <t>88606024015680</t>
  </si>
  <si>
    <t>88606024000280</t>
  </si>
  <si>
    <t>88606024001980</t>
  </si>
  <si>
    <t>88606024002680</t>
  </si>
  <si>
    <t>88606024003380</t>
  </si>
  <si>
    <t>88606024004080</t>
  </si>
  <si>
    <t>88606024005780</t>
  </si>
  <si>
    <t>88480284596680</t>
  </si>
  <si>
    <t>8480284665980</t>
  </si>
  <si>
    <t>88480284666680</t>
  </si>
  <si>
    <t>884802846680</t>
  </si>
  <si>
    <t>88480284669780</t>
  </si>
  <si>
    <t>88480284690180</t>
  </si>
  <si>
    <t>88480284724380</t>
  </si>
  <si>
    <t>88480284722980</t>
  </si>
  <si>
    <t>88480284723680</t>
  </si>
  <si>
    <t>88480284725080</t>
  </si>
  <si>
    <t>88480284594280</t>
  </si>
  <si>
    <t>88517860386080</t>
  </si>
  <si>
    <t>88517860344580</t>
  </si>
  <si>
    <t>88517860488180</t>
  </si>
  <si>
    <t>88517860489880</t>
  </si>
  <si>
    <t>88517860491180</t>
  </si>
  <si>
    <t>88517860891980</t>
  </si>
  <si>
    <t>88517860352580</t>
  </si>
  <si>
    <t>88517860352513</t>
  </si>
  <si>
    <t>88517860410280</t>
  </si>
  <si>
    <t>88517860414080</t>
  </si>
  <si>
    <t>88517860487480</t>
  </si>
  <si>
    <t>88606649465280</t>
  </si>
  <si>
    <t>88606649697780</t>
  </si>
  <si>
    <t>88606649698480</t>
  </si>
  <si>
    <t>88606649701180</t>
  </si>
  <si>
    <t>88606649702880</t>
  </si>
  <si>
    <t>88606648482080</t>
  </si>
  <si>
    <t>88606648483780</t>
  </si>
  <si>
    <t>88606648484480</t>
  </si>
  <si>
    <t>88606649464580</t>
  </si>
  <si>
    <t>88606649468380</t>
  </si>
  <si>
    <t>88606024024880</t>
  </si>
  <si>
    <t>88606024027980</t>
  </si>
  <si>
    <t>88606024029380</t>
  </si>
  <si>
    <t>88606024030980</t>
  </si>
  <si>
    <t>88606024031680</t>
  </si>
  <si>
    <t>88606024026280</t>
  </si>
  <si>
    <t>88606024020080</t>
  </si>
  <si>
    <t>88606024021780</t>
  </si>
  <si>
    <t>88606024022480</t>
  </si>
  <si>
    <t>88606024023180</t>
  </si>
  <si>
    <t>88606024025580</t>
  </si>
  <si>
    <t>88517771177180</t>
  </si>
  <si>
    <t>88517771178880</t>
  </si>
  <si>
    <t>88517771179580</t>
  </si>
  <si>
    <t>88517771190080</t>
  </si>
  <si>
    <t>88517771191780</t>
  </si>
  <si>
    <t>88517771192480</t>
  </si>
  <si>
    <t>88517771193180</t>
  </si>
  <si>
    <t>88517771172680</t>
  </si>
  <si>
    <t>88517771173380</t>
  </si>
  <si>
    <t>88517771174080</t>
  </si>
  <si>
    <t>88517771175780</t>
  </si>
  <si>
    <t>88517771176480</t>
  </si>
  <si>
    <t>88840937570380</t>
  </si>
  <si>
    <t>88840937571080</t>
  </si>
  <si>
    <t>88840937572780</t>
  </si>
  <si>
    <t>88840937574180</t>
  </si>
  <si>
    <t>88840937577280</t>
  </si>
  <si>
    <t>888409375734</t>
  </si>
  <si>
    <t>88840937573480</t>
  </si>
  <si>
    <t>88840937576580</t>
  </si>
  <si>
    <t>88840937567380</t>
  </si>
  <si>
    <t>88840937568080</t>
  </si>
  <si>
    <t>Magista Opus SG Pro</t>
  </si>
  <si>
    <t>88723262699080</t>
  </si>
  <si>
    <t>Magista Opus SG-Pro</t>
  </si>
  <si>
    <t>88606650800780</t>
  </si>
  <si>
    <t>88606650801480</t>
  </si>
  <si>
    <t>88606651155780</t>
  </si>
  <si>
    <t>88606651157180</t>
  </si>
  <si>
    <t>88606651158880</t>
  </si>
  <si>
    <t>88606651179380</t>
  </si>
  <si>
    <t>88606649762280</t>
  </si>
  <si>
    <t>88606649763980</t>
  </si>
  <si>
    <t>88606649764680</t>
  </si>
  <si>
    <t>88606650797080</t>
  </si>
  <si>
    <t>88606650798780</t>
  </si>
  <si>
    <t>88606650799480</t>
  </si>
  <si>
    <t>88606024046080</t>
  </si>
  <si>
    <t>B01KOEUDZI</t>
  </si>
  <si>
    <t>88606024047780</t>
  </si>
  <si>
    <t>88606024048480</t>
  </si>
  <si>
    <t>88606024050780</t>
  </si>
  <si>
    <t>88606024056980</t>
  </si>
  <si>
    <t>88606024057680</t>
  </si>
  <si>
    <t>88606024035480</t>
  </si>
  <si>
    <t>88606024036180</t>
  </si>
  <si>
    <t>88606024037880</t>
  </si>
  <si>
    <t>886060240385</t>
  </si>
  <si>
    <t>88606024038580</t>
  </si>
  <si>
    <t>88606024039280</t>
  </si>
  <si>
    <t>88606024040880</t>
  </si>
  <si>
    <t>88722613356580</t>
  </si>
  <si>
    <t>88722613357280</t>
  </si>
  <si>
    <t>88722613358980</t>
  </si>
  <si>
    <t>88722613360280</t>
  </si>
  <si>
    <t>88722613365780</t>
  </si>
  <si>
    <t>88722613361986</t>
  </si>
  <si>
    <t>88722613361980</t>
  </si>
  <si>
    <t>88722613362680</t>
  </si>
  <si>
    <t>88722613364080</t>
  </si>
  <si>
    <t>88722613366480</t>
  </si>
  <si>
    <t>88722613354180</t>
  </si>
  <si>
    <t>88722613355880</t>
  </si>
  <si>
    <t>88722613359680</t>
  </si>
  <si>
    <t>88450095578380</t>
  </si>
  <si>
    <t>88450095825880</t>
  </si>
  <si>
    <t>88450095824180</t>
  </si>
  <si>
    <t>88450095835780</t>
  </si>
  <si>
    <t>88450095841880</t>
  </si>
  <si>
    <t>88450095846380</t>
  </si>
  <si>
    <t>88450095847080</t>
  </si>
  <si>
    <t>884500954021</t>
  </si>
  <si>
    <t>88450095403880</t>
  </si>
  <si>
    <t>88450095575280</t>
  </si>
  <si>
    <t>88450095576980</t>
  </si>
  <si>
    <t>884500955783</t>
  </si>
  <si>
    <t>88450095798580</t>
  </si>
  <si>
    <t>88450095799280</t>
  </si>
  <si>
    <t>88450095801280</t>
  </si>
  <si>
    <t>88606651181680</t>
  </si>
  <si>
    <t>88606651532680</t>
  </si>
  <si>
    <t>88606651533380</t>
  </si>
  <si>
    <t>88606651534080</t>
  </si>
  <si>
    <t>88606651535780</t>
  </si>
  <si>
    <t>88606652213380</t>
  </si>
  <si>
    <t>88606652214080</t>
  </si>
  <si>
    <t>88606652219580</t>
  </si>
  <si>
    <t>88606651180980</t>
  </si>
  <si>
    <t>88606651182380</t>
  </si>
  <si>
    <t>88606024060680</t>
  </si>
  <si>
    <t>88606024063780</t>
  </si>
  <si>
    <t>88606024064480</t>
  </si>
  <si>
    <t>88606024065180</t>
  </si>
  <si>
    <t>88606024066880</t>
  </si>
  <si>
    <t>88606024067580</t>
  </si>
  <si>
    <t>88606024068280</t>
  </si>
  <si>
    <t>88606024069980</t>
  </si>
  <si>
    <t>88606024070580</t>
  </si>
  <si>
    <t>88606024059080</t>
  </si>
  <si>
    <t>88606024061380</t>
  </si>
  <si>
    <t>88606024062080</t>
  </si>
  <si>
    <t>88840937583380</t>
  </si>
  <si>
    <t>88840937584080</t>
  </si>
  <si>
    <t>88840937586480</t>
  </si>
  <si>
    <t>88840937587180</t>
  </si>
  <si>
    <t>88840937588880</t>
  </si>
  <si>
    <t>88840937589580</t>
  </si>
  <si>
    <t>88840937590180</t>
  </si>
  <si>
    <t>88840937591880</t>
  </si>
  <si>
    <t>88840937594980</t>
  </si>
  <si>
    <t>88840937592580</t>
  </si>
  <si>
    <t>88840937593280</t>
  </si>
  <si>
    <t>88840937581980</t>
  </si>
  <si>
    <t>88840937582680</t>
  </si>
  <si>
    <t>88840937585780</t>
  </si>
  <si>
    <t>Mercurial Superfly SG-Pro</t>
  </si>
  <si>
    <t>88606081480796</t>
  </si>
  <si>
    <t>88606081489086</t>
  </si>
  <si>
    <t>88606081529386</t>
  </si>
  <si>
    <t>88606081530986</t>
  </si>
  <si>
    <t>88606081526286</t>
  </si>
  <si>
    <t>88606081531686</t>
  </si>
  <si>
    <t>88606081541586</t>
  </si>
  <si>
    <t>88606081479186</t>
  </si>
  <si>
    <t>88606081481486</t>
  </si>
  <si>
    <t>88606081482186</t>
  </si>
  <si>
    <t>88517858535786</t>
  </si>
  <si>
    <t>88517858543280</t>
  </si>
  <si>
    <t>88517858544986</t>
  </si>
  <si>
    <t>88517858562380</t>
  </si>
  <si>
    <t>88517858562386</t>
  </si>
  <si>
    <t>88517858446686</t>
  </si>
  <si>
    <t>88517858473286</t>
  </si>
  <si>
    <t>88517858484886</t>
  </si>
  <si>
    <t>88517858486286</t>
  </si>
  <si>
    <t>09120562785780</t>
  </si>
  <si>
    <t>09120562841086</t>
  </si>
  <si>
    <t>09120562842786</t>
  </si>
  <si>
    <t>09120562843480</t>
  </si>
  <si>
    <t>09120562844186</t>
  </si>
  <si>
    <t>09120562857180</t>
  </si>
  <si>
    <t>09120561441386</t>
  </si>
  <si>
    <t>09120561645586</t>
  </si>
  <si>
    <t>88840934915586</t>
  </si>
  <si>
    <t>88840934916286</t>
  </si>
  <si>
    <t>88840934918686</t>
  </si>
  <si>
    <t>88840934921686</t>
  </si>
  <si>
    <t>88840934923086</t>
  </si>
  <si>
    <t>88840934922380</t>
  </si>
  <si>
    <t>88840934925486</t>
  </si>
  <si>
    <t>88840934926186</t>
  </si>
  <si>
    <t>88840934917986</t>
  </si>
  <si>
    <t>88840934919386</t>
  </si>
  <si>
    <t>88840934920986</t>
  </si>
  <si>
    <t>88606081553886</t>
  </si>
  <si>
    <t>88606081556980</t>
  </si>
  <si>
    <t>886060815545</t>
  </si>
  <si>
    <t>88606081555286</t>
  </si>
  <si>
    <t>Mercurial Vapor SG</t>
  </si>
  <si>
    <t>88605983267680</t>
  </si>
  <si>
    <t>88605983269080</t>
  </si>
  <si>
    <t>88605983270686</t>
  </si>
  <si>
    <t>886059834502</t>
  </si>
  <si>
    <t>88605983451980</t>
  </si>
  <si>
    <t>88605983452680</t>
  </si>
  <si>
    <t>88605983454080</t>
  </si>
  <si>
    <t>8860598345386</t>
  </si>
  <si>
    <t>88605983546286</t>
  </si>
  <si>
    <t>88605983548680</t>
  </si>
  <si>
    <t>88605983266986</t>
  </si>
  <si>
    <t>88517859403880</t>
  </si>
  <si>
    <t>88517859404580</t>
  </si>
  <si>
    <t>88517859405286</t>
  </si>
  <si>
    <t>88517859407686</t>
  </si>
  <si>
    <t>88517859423680</t>
  </si>
  <si>
    <t>88517859431180</t>
  </si>
  <si>
    <t>88517859481686</t>
  </si>
  <si>
    <t>88517859392580</t>
  </si>
  <si>
    <t>88517859393286</t>
  </si>
  <si>
    <t>88517859394980</t>
  </si>
  <si>
    <t>88517859400786</t>
  </si>
  <si>
    <t>88517859402186</t>
  </si>
  <si>
    <t>09120568706680</t>
  </si>
  <si>
    <t>09120569320380</t>
  </si>
  <si>
    <t>09120569575780</t>
  </si>
  <si>
    <t>09120568812486</t>
  </si>
  <si>
    <t>09120568813180</t>
  </si>
  <si>
    <t>09120568813186</t>
  </si>
  <si>
    <t>09120569184180</t>
  </si>
  <si>
    <t>09120569317380</t>
  </si>
  <si>
    <t>09120569364780</t>
  </si>
  <si>
    <t>09120567177580</t>
  </si>
  <si>
    <t>09120568705980</t>
  </si>
  <si>
    <t>09120568707380</t>
  </si>
  <si>
    <t>09120568707386</t>
  </si>
  <si>
    <t>09120568708080</t>
  </si>
  <si>
    <t>88840934946986</t>
  </si>
  <si>
    <t>88840934947686</t>
  </si>
  <si>
    <t>88840934948386</t>
  </si>
  <si>
    <t>88840934949086</t>
  </si>
  <si>
    <t>88840934951386</t>
  </si>
  <si>
    <t>88840934938480</t>
  </si>
  <si>
    <t>88840934953786</t>
  </si>
  <si>
    <t>88840934954486</t>
  </si>
  <si>
    <t>88840934955186</t>
  </si>
  <si>
    <t>88840934956886</t>
  </si>
  <si>
    <t>88840934957586</t>
  </si>
  <si>
    <t>88840934952080</t>
  </si>
  <si>
    <t>88840934958280</t>
  </si>
  <si>
    <t>88840934944580</t>
  </si>
  <si>
    <t>88840934950686</t>
  </si>
  <si>
    <t>88606081603086</t>
  </si>
  <si>
    <t>88606081604780</t>
  </si>
  <si>
    <t>88606081664180</t>
  </si>
  <si>
    <t>88606081735880</t>
  </si>
  <si>
    <t>88606081659786</t>
  </si>
  <si>
    <t>88606081660380</t>
  </si>
  <si>
    <t>88606081661086</t>
  </si>
  <si>
    <t>88606081662780</t>
  </si>
  <si>
    <t>88606081663480</t>
  </si>
  <si>
    <t>88606081650480</t>
  </si>
  <si>
    <t>88606081654280</t>
  </si>
  <si>
    <t>88606081655986</t>
  </si>
  <si>
    <t>88606081658086</t>
  </si>
  <si>
    <t>88480284119786</t>
  </si>
  <si>
    <t>88480284203386</t>
  </si>
  <si>
    <t>88480284491486</t>
  </si>
  <si>
    <t>88480284513380</t>
  </si>
  <si>
    <t>88480284489186</t>
  </si>
  <si>
    <t>88480284513386</t>
  </si>
  <si>
    <t>88480284535586</t>
  </si>
  <si>
    <t>88480284536286</t>
  </si>
  <si>
    <t>88480284538668</t>
  </si>
  <si>
    <t>88480284538680</t>
  </si>
  <si>
    <t>88480284118080</t>
  </si>
  <si>
    <t>88480284118086</t>
  </si>
  <si>
    <t>88480284202686</t>
  </si>
  <si>
    <t>88480284222486</t>
  </si>
  <si>
    <t>88480284409980</t>
  </si>
  <si>
    <t>88517771151180</t>
  </si>
  <si>
    <t>88517771152880</t>
  </si>
  <si>
    <t>88517771152886</t>
  </si>
  <si>
    <t>88517771155980</t>
  </si>
  <si>
    <t>88517771156686</t>
  </si>
  <si>
    <t>88517771157380</t>
  </si>
  <si>
    <t>88517771158080</t>
  </si>
  <si>
    <t>88517771159780</t>
  </si>
  <si>
    <t>88517771118480</t>
  </si>
  <si>
    <t>88517771119180</t>
  </si>
  <si>
    <t>88517771150480</t>
  </si>
  <si>
    <t>88517771150486</t>
  </si>
  <si>
    <t>Mercurial Vapor X</t>
  </si>
  <si>
    <t>88606024444486</t>
  </si>
  <si>
    <t>B01KM75LWM</t>
  </si>
  <si>
    <t>88606024446886</t>
  </si>
  <si>
    <t>88606024533580</t>
  </si>
  <si>
    <t>88606024535986</t>
  </si>
  <si>
    <t>88606024536680</t>
  </si>
  <si>
    <t>88606024537386</t>
  </si>
  <si>
    <t>88606024538080</t>
  </si>
  <si>
    <t>88606024540380</t>
  </si>
  <si>
    <t>88606024541080</t>
  </si>
  <si>
    <t>88606024445180</t>
  </si>
  <si>
    <t>88606024539786</t>
  </si>
  <si>
    <t>88606024536689</t>
  </si>
  <si>
    <t>88517859490880</t>
  </si>
  <si>
    <t>88517859504286</t>
  </si>
  <si>
    <t>88517859867880</t>
  </si>
  <si>
    <t>88517859881480</t>
  </si>
  <si>
    <t>88517859882180</t>
  </si>
  <si>
    <t>88517859564680</t>
  </si>
  <si>
    <t>88517859578380</t>
  </si>
  <si>
    <t>88517859883886</t>
  </si>
  <si>
    <t>88517859901980</t>
  </si>
  <si>
    <t>88517859488580</t>
  </si>
  <si>
    <t>88517859489280</t>
  </si>
  <si>
    <t>88606024446880</t>
  </si>
  <si>
    <t>88517859506680</t>
  </si>
  <si>
    <t>09120569809386</t>
  </si>
  <si>
    <t>09120569810980</t>
  </si>
  <si>
    <t>09120569811680</t>
  </si>
  <si>
    <t>09120569812380</t>
  </si>
  <si>
    <t>09120569973180</t>
  </si>
  <si>
    <t>09120569974880</t>
  </si>
  <si>
    <t>09120569974886</t>
  </si>
  <si>
    <t>09120569576480</t>
  </si>
  <si>
    <t>09120569848280</t>
  </si>
  <si>
    <t>09120569577186</t>
  </si>
  <si>
    <t>09120569671680</t>
  </si>
  <si>
    <t>09120569671686</t>
  </si>
  <si>
    <t>09120569698380</t>
  </si>
  <si>
    <t>88840934959986</t>
  </si>
  <si>
    <t>88840934960586</t>
  </si>
  <si>
    <t>88840934961286</t>
  </si>
  <si>
    <t>88840934969886</t>
  </si>
  <si>
    <t>88840934967486</t>
  </si>
  <si>
    <t>88840934968186</t>
  </si>
  <si>
    <t>88840934968168</t>
  </si>
  <si>
    <t>88840934970486</t>
  </si>
  <si>
    <t>88840934973586</t>
  </si>
  <si>
    <t>88840934962980</t>
  </si>
  <si>
    <t>88840934963686</t>
  </si>
  <si>
    <t>88840934964386</t>
  </si>
  <si>
    <t>88840934965086</t>
  </si>
  <si>
    <t>88840934966786</t>
  </si>
  <si>
    <t>88606081743380</t>
  </si>
  <si>
    <t>88606081744080</t>
  </si>
  <si>
    <t>886060817754</t>
  </si>
  <si>
    <t>88606081776180</t>
  </si>
  <si>
    <t>88606081777880</t>
  </si>
  <si>
    <t>88606081777886</t>
  </si>
  <si>
    <t>88606081778580</t>
  </si>
  <si>
    <t>88606081779280</t>
  </si>
  <si>
    <t>88606081776186</t>
  </si>
  <si>
    <t>88606081826386</t>
  </si>
  <si>
    <t>88606081737280</t>
  </si>
  <si>
    <t>88606081738980</t>
  </si>
  <si>
    <t>88606081739686</t>
  </si>
  <si>
    <t>88606081741980</t>
  </si>
  <si>
    <t>88450093188686</t>
  </si>
  <si>
    <t>88606150016780</t>
  </si>
  <si>
    <t>88450093545786</t>
  </si>
  <si>
    <t>88450093547186</t>
  </si>
  <si>
    <t>88450093551886</t>
  </si>
  <si>
    <t>88450093552580</t>
  </si>
  <si>
    <t>88450093553280</t>
  </si>
  <si>
    <t>88450093558786</t>
  </si>
  <si>
    <t>88450093559486</t>
  </si>
  <si>
    <t>88450093185586</t>
  </si>
  <si>
    <t>88450093186286</t>
  </si>
  <si>
    <t>88606150015086</t>
  </si>
  <si>
    <t>88450093197886</t>
  </si>
  <si>
    <t>88450093207486</t>
  </si>
  <si>
    <t>88450093540286</t>
  </si>
  <si>
    <t>88450093542686</t>
  </si>
  <si>
    <t>88450093543386</t>
  </si>
  <si>
    <t>88606150014380</t>
  </si>
  <si>
    <t>88606150022880</t>
  </si>
  <si>
    <t>88606150023580</t>
  </si>
  <si>
    <t>88606150023586</t>
  </si>
  <si>
    <t>88606150024280</t>
  </si>
  <si>
    <t>88606150025980</t>
  </si>
  <si>
    <t>88606150026680</t>
  </si>
  <si>
    <t>88606150027380</t>
  </si>
  <si>
    <t>88606150028080</t>
  </si>
  <si>
    <t>88606150013686</t>
  </si>
  <si>
    <t>88606150017480</t>
  </si>
  <si>
    <t>Mercurial Vapor X FG</t>
  </si>
  <si>
    <t>88606024422280</t>
  </si>
  <si>
    <t xml:space="preserve"> B01BY0N8T4</t>
  </si>
  <si>
    <t>88606024424686</t>
  </si>
  <si>
    <t>88606024427786</t>
  </si>
  <si>
    <t>88606024426080</t>
  </si>
  <si>
    <t>88606024426086</t>
  </si>
  <si>
    <t>88840934937780</t>
  </si>
  <si>
    <t>88840934938486</t>
  </si>
  <si>
    <t>88840934939180</t>
  </si>
  <si>
    <t>88840934940786</t>
  </si>
  <si>
    <t>88840934940780</t>
  </si>
  <si>
    <t>88840934941480</t>
  </si>
  <si>
    <t>88840934942180</t>
  </si>
  <si>
    <t>88840934935380</t>
  </si>
  <si>
    <t>88840934936080</t>
  </si>
  <si>
    <t>88606081595880</t>
  </si>
  <si>
    <t>B00W9APOL4</t>
  </si>
  <si>
    <t>88606081596580</t>
  </si>
  <si>
    <t>88606081597280</t>
  </si>
  <si>
    <t>88606081597286</t>
  </si>
  <si>
    <t>88606081598980</t>
  </si>
  <si>
    <t>88606081600980</t>
  </si>
  <si>
    <t>88606081599680</t>
  </si>
  <si>
    <t>88450093048386</t>
  </si>
  <si>
    <t>88450093073586</t>
  </si>
  <si>
    <t>88450093170186</t>
  </si>
  <si>
    <t>88450093171886</t>
  </si>
  <si>
    <t>88450092975386</t>
  </si>
  <si>
    <t>Tempo Legend V FG</t>
  </si>
  <si>
    <t>88606081079386</t>
  </si>
  <si>
    <t>88606081083086</t>
  </si>
  <si>
    <t>88606635188780</t>
  </si>
  <si>
    <t>Tiempo Legend V SG  Pro</t>
  </si>
  <si>
    <t>88606081126486</t>
  </si>
  <si>
    <t>88606081128886</t>
  </si>
  <si>
    <t>88606081129580</t>
  </si>
  <si>
    <t>88606081130180</t>
  </si>
  <si>
    <t>88606081131880</t>
  </si>
  <si>
    <t>88606081132580</t>
  </si>
  <si>
    <t>88606081134986</t>
  </si>
  <si>
    <t>88606081171480</t>
  </si>
  <si>
    <t>88606081133280</t>
  </si>
  <si>
    <t>88606081127180</t>
  </si>
  <si>
    <t>88606081128880</t>
  </si>
  <si>
    <t>88840879027980</t>
  </si>
  <si>
    <t>888408790286</t>
  </si>
  <si>
    <t>88840879028650</t>
  </si>
  <si>
    <t>88840879029380</t>
  </si>
  <si>
    <t>88840879030980</t>
  </si>
  <si>
    <t>888408790316</t>
  </si>
  <si>
    <t>88840879031680</t>
  </si>
  <si>
    <t>88840879032380</t>
  </si>
  <si>
    <t>88840879033080</t>
  </si>
  <si>
    <t>88840879037880</t>
  </si>
  <si>
    <t>88840879042280</t>
  </si>
  <si>
    <t>88840879034780</t>
  </si>
  <si>
    <t>88606081183786</t>
  </si>
  <si>
    <t>88606081185186</t>
  </si>
  <si>
    <t>88606081191280</t>
  </si>
  <si>
    <t>88606081196780</t>
  </si>
  <si>
    <t>88606081201880</t>
  </si>
  <si>
    <t>88606081202580</t>
  </si>
  <si>
    <t>88606081233986</t>
  </si>
  <si>
    <t>88606081236080</t>
  </si>
  <si>
    <t>88606081190580</t>
  </si>
  <si>
    <t>88450079873180</t>
  </si>
  <si>
    <t>88450080205680</t>
  </si>
  <si>
    <t>88450079982080</t>
  </si>
  <si>
    <t>88450079984480</t>
  </si>
  <si>
    <t>88450080020580</t>
  </si>
  <si>
    <t>88450080189980</t>
  </si>
  <si>
    <t>88450080193680</t>
  </si>
  <si>
    <t>88450080236080</t>
  </si>
  <si>
    <t>88450079819980</t>
  </si>
  <si>
    <t>88450079821280</t>
  </si>
  <si>
    <t>88450079823680</t>
  </si>
  <si>
    <t>88450079825080</t>
  </si>
  <si>
    <t>88450079966080</t>
  </si>
  <si>
    <t>88450079971480</t>
  </si>
  <si>
    <t>88450079972180</t>
  </si>
  <si>
    <t>88606635193180</t>
  </si>
  <si>
    <t>88606635194880</t>
  </si>
  <si>
    <t>88606635196280</t>
  </si>
  <si>
    <t>88606635197980</t>
  </si>
  <si>
    <t>88606635198680</t>
  </si>
  <si>
    <t>88606636005680</t>
  </si>
  <si>
    <t>88840936373186</t>
  </si>
  <si>
    <t>88840936365686</t>
  </si>
  <si>
    <t>88840936366386</t>
  </si>
  <si>
    <t>88840936367086</t>
  </si>
  <si>
    <t>88840936368786</t>
  </si>
  <si>
    <t>88840936369486</t>
  </si>
  <si>
    <t>88840936370086</t>
  </si>
  <si>
    <t>88840936371786</t>
  </si>
  <si>
    <t>88840936358886</t>
  </si>
  <si>
    <t>88840936359586</t>
  </si>
  <si>
    <t>88840936360186</t>
  </si>
  <si>
    <t>88840936361886</t>
  </si>
  <si>
    <t>88840936362586</t>
  </si>
  <si>
    <t>88840936363286</t>
  </si>
  <si>
    <t>8840936364986</t>
  </si>
  <si>
    <t>88840936364986</t>
  </si>
  <si>
    <t>Tiempo Legend VI SG</t>
  </si>
  <si>
    <t>88517774086380</t>
  </si>
  <si>
    <t>88517774087080</t>
  </si>
  <si>
    <t>88517774470080</t>
  </si>
  <si>
    <t>88517774666780</t>
  </si>
  <si>
    <t>88517774797880</t>
  </si>
  <si>
    <t>88517772861880</t>
  </si>
  <si>
    <t>88517772862580</t>
  </si>
  <si>
    <t>88517772938780</t>
  </si>
  <si>
    <t>88517772939480</t>
  </si>
  <si>
    <t>88517772939486</t>
  </si>
  <si>
    <t>88517772945580</t>
  </si>
  <si>
    <t>88840878989180</t>
  </si>
  <si>
    <t>B01KAEVRUC</t>
  </si>
  <si>
    <t>88840878998380</t>
  </si>
  <si>
    <t>88840879006480</t>
  </si>
  <si>
    <t>88450078216780</t>
  </si>
  <si>
    <t>88450078248880</t>
  </si>
  <si>
    <t>88450078295280</t>
  </si>
  <si>
    <t>88450078297680</t>
  </si>
  <si>
    <t>88450078298380</t>
  </si>
  <si>
    <t>88450078393580</t>
  </si>
  <si>
    <t>88450078407980</t>
  </si>
  <si>
    <t>88450078408680</t>
  </si>
  <si>
    <t>88840936347280</t>
  </si>
  <si>
    <t>B01F8EUPYS</t>
  </si>
  <si>
    <t>88840936348980</t>
  </si>
  <si>
    <t>88840936350280</t>
  </si>
  <si>
    <t>88840936351980</t>
  </si>
  <si>
    <t>88840936352680</t>
  </si>
  <si>
    <t>88840936354080</t>
  </si>
  <si>
    <t>88840936353380</t>
  </si>
  <si>
    <t>88840936356480</t>
  </si>
  <si>
    <t>09120587181680</t>
  </si>
  <si>
    <t>09120586474080</t>
  </si>
  <si>
    <t>09120586517486</t>
  </si>
  <si>
    <t>09120586518180</t>
  </si>
  <si>
    <t>09120586519886</t>
  </si>
  <si>
    <t>09120603592786</t>
  </si>
  <si>
    <t>09120586525986</t>
  </si>
  <si>
    <t>09120603633780</t>
  </si>
  <si>
    <t>09120603634486</t>
  </si>
  <si>
    <t>09120603705186</t>
  </si>
  <si>
    <t>09120603717480</t>
  </si>
  <si>
    <t>091206035712</t>
  </si>
  <si>
    <t>09120603591080</t>
  </si>
  <si>
    <t>09120603592780</t>
  </si>
  <si>
    <t>09120603593480</t>
  </si>
  <si>
    <t>09120603593486</t>
  </si>
  <si>
    <t>09120603597280</t>
  </si>
  <si>
    <t>09120603597286</t>
  </si>
  <si>
    <t>Tiempo Legends V FG</t>
  </si>
  <si>
    <t>88606081117286</t>
  </si>
  <si>
    <t>B01KAC9COC</t>
  </si>
  <si>
    <t>88606081123380</t>
  </si>
  <si>
    <t>88606081121980</t>
  </si>
  <si>
    <t>Size</t>
  </si>
  <si>
    <t>RRP</t>
  </si>
  <si>
    <t>RRP Total</t>
  </si>
  <si>
    <t>Qty Availible</t>
  </si>
  <si>
    <t>Image</t>
  </si>
  <si>
    <t>149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</si>
</sst>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;[Red]&quot;£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42">
    <xf numFmtId="0" fontId="0" fillId="0" borderId="0" xfId="0"/>
    <xf numFmtId="0" fontId="3" fillId="3" borderId="11" xfId="1" applyFont="1" applyFill="1" applyBorder="1" applyAlignment="1">
      <alignment horizontal="center" vertical="center" wrapText="1"/>
    </xf>
    <xf numFmtId="0" fontId="3" fillId="3" borderId="12" xfId="1" applyFont="1" applyFill="1" applyBorder="1" applyAlignment="1">
      <alignment horizontal="center" vertical="center" wrapText="1"/>
    </xf>
    <xf numFmtId="49" fontId="3" fillId="3" borderId="12" xfId="1" applyNumberFormat="1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3" fillId="3" borderId="14" xfId="1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49" fontId="2" fillId="0" borderId="11" xfId="1" applyNumberFormat="1" applyFont="1" applyBorder="1" applyAlignment="1">
      <alignment horizontal="center" vertical="center"/>
    </xf>
    <xf numFmtId="49" fontId="2" fillId="0" borderId="14" xfId="1" applyNumberFormat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49" fontId="2" fillId="0" borderId="12" xfId="1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1" fillId="4" borderId="13" xfId="0" applyNumberFormat="1" applyFont="1" applyFill="1" applyBorder="1" applyAlignment="1">
      <alignment horizontal="center" vertical="center"/>
    </xf>
    <xf numFmtId="164" fontId="1" fillId="0" borderId="1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2" borderId="25" xfId="1" applyNumberFormat="1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64" fontId="4" fillId="4" borderId="25" xfId="0" applyNumberFormat="1" applyFont="1" applyFill="1" applyBorder="1" applyAlignment="1">
      <alignment horizontal="center" vertical="center"/>
    </xf>
    <xf numFmtId="164" fontId="1" fillId="4" borderId="26" xfId="0" applyNumberFormat="1" applyFont="1" applyFill="1" applyBorder="1" applyAlignment="1">
      <alignment horizontal="center" vertical="center"/>
    </xf>
    <xf numFmtId="164" fontId="1" fillId="0" borderId="20" xfId="0" applyNumberFormat="1" applyFont="1" applyFill="1" applyBorder="1" applyAlignment="1">
      <alignment horizontal="center" vertical="center"/>
    </xf>
    <xf numFmtId="49" fontId="2" fillId="2" borderId="1" xfId="1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4" borderId="4" xfId="0" applyNumberFormat="1" applyFont="1" applyFill="1" applyBorder="1" applyAlignment="1">
      <alignment horizontal="center" vertical="center"/>
    </xf>
    <xf numFmtId="164" fontId="1" fillId="0" borderId="21" xfId="0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/>
    </xf>
    <xf numFmtId="49" fontId="2" fillId="2" borderId="6" xfId="1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4" fontId="1" fillId="4" borderId="7" xfId="0" applyNumberFormat="1" applyFont="1" applyFill="1" applyBorder="1" applyAlignment="1">
      <alignment horizontal="center" vertical="center"/>
    </xf>
    <xf numFmtId="164" fontId="1" fillId="0" borderId="22" xfId="0" applyNumberFormat="1" applyFont="1" applyFill="1" applyBorder="1" applyAlignment="1">
      <alignment horizontal="center" vertical="center"/>
    </xf>
    <xf numFmtId="49" fontId="2" fillId="0" borderId="30" xfId="1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164" fontId="1" fillId="4" borderId="34" xfId="0" applyNumberFormat="1" applyFont="1" applyFill="1" applyBorder="1" applyAlignment="1">
      <alignment horizontal="center" vertical="center"/>
    </xf>
    <xf numFmtId="49" fontId="2" fillId="0" borderId="9" xfId="1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64" fontId="1" fillId="4" borderId="10" xfId="0" applyNumberFormat="1" applyFont="1" applyFill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49" fontId="2" fillId="0" borderId="6" xfId="1" applyNumberFormat="1" applyFont="1" applyBorder="1" applyAlignment="1">
      <alignment horizontal="center" vertical="center"/>
    </xf>
    <xf numFmtId="49" fontId="2" fillId="0" borderId="29" xfId="1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164" fontId="1" fillId="4" borderId="31" xfId="0" applyNumberFormat="1" applyFont="1" applyFill="1" applyBorder="1" applyAlignment="1">
      <alignment horizontal="center" vertical="center"/>
    </xf>
    <xf numFmtId="49" fontId="2" fillId="0" borderId="9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/>
    </xf>
    <xf numFmtId="49" fontId="2" fillId="2" borderId="29" xfId="1" applyNumberFormat="1" applyFont="1" applyFill="1" applyBorder="1" applyAlignment="1">
      <alignment horizontal="center" vertical="center"/>
    </xf>
    <xf numFmtId="49" fontId="2" fillId="2" borderId="9" xfId="1" applyNumberFormat="1" applyFont="1" applyFill="1" applyBorder="1" applyAlignment="1">
      <alignment horizontal="center" vertical="center"/>
    </xf>
    <xf numFmtId="49" fontId="2" fillId="0" borderId="25" xfId="1" applyNumberFormat="1" applyFont="1" applyBorder="1" applyAlignment="1">
      <alignment horizontal="center" vertical="center"/>
    </xf>
    <xf numFmtId="49" fontId="2" fillId="0" borderId="25" xfId="1" applyNumberFormat="1" applyFont="1" applyFill="1" applyBorder="1" applyAlignment="1">
      <alignment horizontal="center" vertical="center"/>
    </xf>
    <xf numFmtId="49" fontId="2" fillId="0" borderId="6" xfId="1" applyNumberFormat="1" applyFont="1" applyFill="1" applyBorder="1" applyAlignment="1">
      <alignment horizontal="center" vertical="center"/>
    </xf>
    <xf numFmtId="49" fontId="2" fillId="0" borderId="29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6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5" fillId="2" borderId="9" xfId="1" applyNumberFormat="1" applyFont="1" applyFill="1" applyBorder="1" applyAlignment="1">
      <alignment horizontal="center" vertical="center"/>
    </xf>
    <xf numFmtId="49" fontId="5" fillId="0" borderId="9" xfId="1" applyNumberFormat="1" applyFont="1" applyFill="1" applyBorder="1" applyAlignment="1">
      <alignment horizontal="center" vertical="center"/>
    </xf>
    <xf numFmtId="49" fontId="2" fillId="0" borderId="12" xfId="1" applyNumberFormat="1" applyFont="1" applyFill="1" applyBorder="1" applyAlignment="1">
      <alignment horizontal="center" vertical="center"/>
    </xf>
    <xf numFmtId="49" fontId="5" fillId="0" borderId="25" xfId="1" applyNumberFormat="1" applyFont="1" applyBorder="1" applyAlignment="1">
      <alignment horizontal="center" vertical="center"/>
    </xf>
    <xf numFmtId="164" fontId="1" fillId="4" borderId="35" xfId="0" applyNumberFormat="1" applyFont="1" applyFill="1" applyBorder="1" applyAlignment="1">
      <alignment horizontal="center" vertical="center"/>
    </xf>
    <xf numFmtId="164" fontId="1" fillId="4" borderId="36" xfId="0" applyNumberFormat="1" applyFont="1" applyFill="1" applyBorder="1" applyAlignment="1">
      <alignment horizontal="center" vertical="center"/>
    </xf>
    <xf numFmtId="164" fontId="1" fillId="4" borderId="37" xfId="0" applyNumberFormat="1" applyFont="1" applyFill="1" applyBorder="1" applyAlignment="1">
      <alignment horizontal="center" vertical="center"/>
    </xf>
    <xf numFmtId="164" fontId="4" fillId="4" borderId="38" xfId="0" applyNumberFormat="1" applyFont="1" applyFill="1" applyBorder="1" applyAlignment="1">
      <alignment horizontal="center" vertical="center"/>
    </xf>
    <xf numFmtId="164" fontId="4" fillId="4" borderId="6" xfId="0" applyNumberFormat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49" fontId="2" fillId="2" borderId="23" xfId="1" applyNumberFormat="1" applyFont="1" applyFill="1" applyBorder="1" applyAlignment="1">
      <alignment horizontal="center" vertical="center"/>
    </xf>
    <xf numFmtId="49" fontId="2" fillId="2" borderId="24" xfId="1" applyNumberFormat="1" applyFont="1" applyFill="1" applyBorder="1" applyAlignment="1">
      <alignment horizontal="center" vertical="center"/>
    </xf>
    <xf numFmtId="0" fontId="2" fillId="2" borderId="25" xfId="1" applyFont="1" applyFill="1" applyBorder="1" applyAlignment="1">
      <alignment horizontal="center" vertical="center"/>
    </xf>
    <xf numFmtId="49" fontId="2" fillId="2" borderId="3" xfId="1" applyNumberFormat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49" fontId="2" fillId="2" borderId="5" xfId="1" applyNumberFormat="1" applyFont="1" applyFill="1" applyBorder="1" applyAlignment="1">
      <alignment horizontal="center" vertical="center"/>
    </xf>
    <xf numFmtId="49" fontId="2" fillId="2" borderId="14" xfId="1" applyNumberFormat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49" fontId="2" fillId="0" borderId="32" xfId="1" applyNumberFormat="1" applyFont="1" applyBorder="1" applyAlignment="1">
      <alignment horizontal="center" vertical="center"/>
    </xf>
    <xf numFmtId="49" fontId="2" fillId="0" borderId="33" xfId="1" applyNumberFormat="1" applyFont="1" applyBorder="1" applyAlignment="1">
      <alignment horizontal="center" vertical="center"/>
    </xf>
    <xf numFmtId="0" fontId="2" fillId="0" borderId="30" xfId="1" applyFont="1" applyBorder="1" applyAlignment="1">
      <alignment horizontal="center" vertical="center"/>
    </xf>
    <xf numFmtId="49" fontId="2" fillId="2" borderId="16" xfId="1" applyNumberFormat="1" applyFont="1" applyFill="1" applyBorder="1" applyAlignment="1">
      <alignment horizontal="center" vertical="center"/>
    </xf>
    <xf numFmtId="49" fontId="2" fillId="2" borderId="17" xfId="1" applyNumberFormat="1" applyFont="1" applyFill="1" applyBorder="1" applyAlignment="1">
      <alignment horizontal="center" vertical="center"/>
    </xf>
    <xf numFmtId="49" fontId="2" fillId="0" borderId="8" xfId="1" applyNumberFormat="1" applyFont="1" applyBorder="1" applyAlignment="1">
      <alignment horizontal="center" vertical="center"/>
    </xf>
    <xf numFmtId="49" fontId="2" fillId="0" borderId="15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49" fontId="2" fillId="0" borderId="3" xfId="1" applyNumberFormat="1" applyFont="1" applyBorder="1" applyAlignment="1">
      <alignment horizontal="center" vertical="center"/>
    </xf>
    <xf numFmtId="49" fontId="2" fillId="0" borderId="16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49" fontId="2" fillId="0" borderId="5" xfId="1" applyNumberFormat="1" applyFont="1" applyBorder="1" applyAlignment="1">
      <alignment horizontal="center" vertical="center"/>
    </xf>
    <xf numFmtId="49" fontId="2" fillId="0" borderId="17" xfId="1" applyNumberFormat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49" fontId="2" fillId="0" borderId="27" xfId="1" applyNumberFormat="1" applyFont="1" applyBorder="1" applyAlignment="1">
      <alignment horizontal="center" vertical="center"/>
    </xf>
    <xf numFmtId="49" fontId="2" fillId="0" borderId="28" xfId="1" applyNumberFormat="1" applyFont="1" applyBorder="1" applyAlignment="1">
      <alignment horizontal="center" vertical="center"/>
    </xf>
    <xf numFmtId="0" fontId="2" fillId="0" borderId="29" xfId="1" applyFont="1" applyBorder="1" applyAlignment="1">
      <alignment horizontal="center" vertical="center"/>
    </xf>
    <xf numFmtId="49" fontId="2" fillId="0" borderId="23" xfId="1" applyNumberFormat="1" applyFont="1" applyBorder="1" applyAlignment="1">
      <alignment horizontal="center" vertical="center"/>
    </xf>
    <xf numFmtId="49" fontId="2" fillId="0" borderId="24" xfId="1" applyNumberFormat="1" applyFont="1" applyBorder="1" applyAlignment="1">
      <alignment horizontal="center" vertical="center"/>
    </xf>
    <xf numFmtId="0" fontId="2" fillId="0" borderId="25" xfId="1" applyFont="1" applyBorder="1" applyAlignment="1">
      <alignment horizontal="center" vertical="center"/>
    </xf>
    <xf numFmtId="49" fontId="2" fillId="0" borderId="23" xfId="1" applyNumberFormat="1" applyFont="1" applyFill="1" applyBorder="1" applyAlignment="1">
      <alignment horizontal="center" vertical="center"/>
    </xf>
    <xf numFmtId="49" fontId="2" fillId="0" borderId="24" xfId="1" applyNumberFormat="1" applyFont="1" applyFill="1" applyBorder="1" applyAlignment="1">
      <alignment horizontal="center" vertical="center"/>
    </xf>
    <xf numFmtId="0" fontId="2" fillId="0" borderId="25" xfId="1" applyFont="1" applyFill="1" applyBorder="1" applyAlignment="1">
      <alignment horizontal="center" vertical="center"/>
    </xf>
    <xf numFmtId="49" fontId="2" fillId="0" borderId="3" xfId="1" applyNumberFormat="1" applyFont="1" applyFill="1" applyBorder="1" applyAlignment="1">
      <alignment horizontal="center" vertical="center"/>
    </xf>
    <xf numFmtId="49" fontId="2" fillId="0" borderId="16" xfId="1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49" fontId="2" fillId="0" borderId="5" xfId="1" applyNumberFormat="1" applyFont="1" applyFill="1" applyBorder="1" applyAlignment="1">
      <alignment horizontal="center" vertical="center"/>
    </xf>
    <xf numFmtId="49" fontId="2" fillId="0" borderId="17" xfId="1" applyNumberFormat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/>
    </xf>
    <xf numFmtId="49" fontId="2" fillId="0" borderId="8" xfId="1" applyNumberFormat="1" applyFont="1" applyFill="1" applyBorder="1" applyAlignment="1">
      <alignment horizontal="center" vertical="center"/>
    </xf>
    <xf numFmtId="49" fontId="2" fillId="0" borderId="15" xfId="1" applyNumberFormat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center" vertical="center"/>
    </xf>
    <xf numFmtId="49" fontId="2" fillId="0" borderId="27" xfId="1" applyNumberFormat="1" applyFont="1" applyFill="1" applyBorder="1" applyAlignment="1">
      <alignment horizontal="center" vertical="center"/>
    </xf>
    <xf numFmtId="49" fontId="2" fillId="0" borderId="28" xfId="1" applyNumberFormat="1" applyFont="1" applyFill="1" applyBorder="1" applyAlignment="1">
      <alignment horizontal="center" vertical="center"/>
    </xf>
    <xf numFmtId="0" fontId="2" fillId="0" borderId="29" xfId="1" applyFont="1" applyFill="1" applyBorder="1" applyAlignment="1">
      <alignment horizontal="center" vertical="center"/>
    </xf>
    <xf numFmtId="49" fontId="5" fillId="0" borderId="3" xfId="1" applyNumberFormat="1" applyFont="1" applyBorder="1" applyAlignment="1">
      <alignment horizontal="center" vertical="center"/>
    </xf>
    <xf numFmtId="49" fontId="5" fillId="0" borderId="16" xfId="1" applyNumberFormat="1" applyFont="1" applyBorder="1" applyAlignment="1">
      <alignment horizontal="center" vertical="center"/>
    </xf>
    <xf numFmtId="49" fontId="5" fillId="2" borderId="8" xfId="1" applyNumberFormat="1" applyFont="1" applyFill="1" applyBorder="1" applyAlignment="1">
      <alignment horizontal="center" vertical="center"/>
    </xf>
    <xf numFmtId="49" fontId="5" fillId="2" borderId="15" xfId="1" applyNumberFormat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/>
    </xf>
    <xf numFmtId="0" fontId="5" fillId="2" borderId="9" xfId="1" applyFont="1" applyFill="1" applyBorder="1" applyAlignment="1">
      <alignment horizontal="center" vertical="center"/>
    </xf>
    <xf numFmtId="49" fontId="2" fillId="2" borderId="27" xfId="1" applyNumberFormat="1" applyFont="1" applyFill="1" applyBorder="1" applyAlignment="1">
      <alignment horizontal="center" vertical="center"/>
    </xf>
    <xf numFmtId="49" fontId="2" fillId="2" borderId="28" xfId="1" applyNumberFormat="1" applyFont="1" applyFill="1" applyBorder="1" applyAlignment="1">
      <alignment horizontal="center" vertical="center"/>
    </xf>
    <xf numFmtId="0" fontId="2" fillId="2" borderId="29" xfId="1" applyFont="1" applyFill="1" applyBorder="1" applyAlignment="1">
      <alignment horizontal="center" vertical="center"/>
    </xf>
    <xf numFmtId="0" fontId="5" fillId="2" borderId="29" xfId="1" applyFont="1" applyFill="1" applyBorder="1" applyAlignment="1">
      <alignment horizontal="center" vertical="center"/>
    </xf>
    <xf numFmtId="49" fontId="2" fillId="0" borderId="11" xfId="1" applyNumberFormat="1" applyFont="1" applyFill="1" applyBorder="1" applyAlignment="1">
      <alignment horizontal="center" vertical="center"/>
    </xf>
    <xf numFmtId="49" fontId="2" fillId="0" borderId="14" xfId="1" applyNumberFormat="1" applyFont="1" applyFill="1" applyBorder="1" applyAlignment="1">
      <alignment horizontal="center" vertical="center"/>
    </xf>
    <xf numFmtId="0" fontId="2" fillId="0" borderId="12" xfId="1" applyFont="1" applyFill="1" applyBorder="1" applyAlignment="1">
      <alignment horizontal="center" vertical="center"/>
    </xf>
    <xf numFmtId="49" fontId="5" fillId="0" borderId="8" xfId="1" applyNumberFormat="1" applyFont="1" applyFill="1" applyBorder="1" applyAlignment="1">
      <alignment horizontal="center" vertical="center"/>
    </xf>
    <xf numFmtId="49" fontId="5" fillId="0" borderId="15" xfId="1" applyNumberFormat="1" applyFont="1" applyFill="1" applyBorder="1" applyAlignment="1">
      <alignment horizontal="center" vertical="center"/>
    </xf>
    <xf numFmtId="49" fontId="5" fillId="0" borderId="3" xfId="1" applyNumberFormat="1" applyFont="1" applyFill="1" applyBorder="1" applyAlignment="1">
      <alignment horizontal="center" vertical="center"/>
    </xf>
    <xf numFmtId="49" fontId="5" fillId="0" borderId="16" xfId="1" applyNumberFormat="1" applyFont="1" applyFill="1" applyBorder="1" applyAlignment="1">
      <alignment horizontal="center" vertical="center"/>
    </xf>
    <xf numFmtId="49" fontId="5" fillId="0" borderId="23" xfId="1" applyNumberFormat="1" applyFont="1" applyBorder="1" applyAlignment="1">
      <alignment horizontal="center" vertical="center"/>
    </xf>
    <xf numFmtId="49" fontId="5" fillId="0" borderId="24" xfId="1" applyNumberFormat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49" fontId="5" fillId="2" borderId="3" xfId="1" applyNumberFormat="1" applyFont="1" applyFill="1" applyBorder="1" applyAlignment="1">
      <alignment horizontal="center" vertical="center"/>
    </xf>
    <xf numFmtId="49" fontId="5" fillId="2" borderId="16" xfId="1" applyNumberFormat="1" applyFont="1" applyFill="1" applyBorder="1" applyAlignment="1">
      <alignment horizontal="center" vertical="center"/>
    </xf>
    <xf numFmtId="49" fontId="2" fillId="2" borderId="8" xfId="1" applyNumberFormat="1" applyFont="1" applyFill="1" applyBorder="1" applyAlignment="1">
      <alignment horizontal="center" vertical="center"/>
    </xf>
    <xf numFmtId="49" fontId="2" fillId="2" borderId="15" xfId="1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2"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</xdr:colOff>
      <xdr:row>619</xdr:row>
      <xdr:rowOff>53340</xdr:rowOff>
    </xdr:from>
    <xdr:to>
      <xdr:col>12</xdr:col>
      <xdr:colOff>81390</xdr:colOff>
      <xdr:row>625</xdr:row>
      <xdr:rowOff>80010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28A59781-6CDC-4238-9BBC-AF7EE2958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541" t="13580" r="12895" b="19959"/>
        <a:stretch/>
      </xdr:blipFill>
      <xdr:spPr>
        <a:xfrm>
          <a:off x="12466320" y="128823720"/>
          <a:ext cx="2009250" cy="1226820"/>
        </a:xfrm>
        <a:prstGeom prst="rect">
          <a:avLst/>
        </a:prstGeom>
      </xdr:spPr>
    </xdr:pic>
    <xdr:clientData/>
  </xdr:twoCellAnchor>
  <xdr:twoCellAnchor editAs="oneCell">
    <xdr:from>
      <xdr:col>9</xdr:col>
      <xdr:colOff>22859</xdr:colOff>
      <xdr:row>1124</xdr:row>
      <xdr:rowOff>160020</xdr:rowOff>
    </xdr:from>
    <xdr:to>
      <xdr:col>12</xdr:col>
      <xdr:colOff>86569</xdr:colOff>
      <xdr:row>1127</xdr:row>
      <xdr:rowOff>297180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3C1A62A6-9EF9-4B3A-8719-2832633F1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622" t="15682" r="11287" b="21250"/>
        <a:stretch/>
      </xdr:blipFill>
      <xdr:spPr>
        <a:xfrm>
          <a:off x="12435839" y="206448660"/>
          <a:ext cx="2054435" cy="116586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740</xdr:row>
      <xdr:rowOff>45720</xdr:rowOff>
    </xdr:from>
    <xdr:to>
      <xdr:col>12</xdr:col>
      <xdr:colOff>85776</xdr:colOff>
      <xdr:row>745</xdr:row>
      <xdr:rowOff>153790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BD25E28E-EAEE-4200-B4DC-A60C5B120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409" t="15796" r="13712" b="24773"/>
        <a:stretch/>
      </xdr:blipFill>
      <xdr:spPr>
        <a:xfrm>
          <a:off x="12451080" y="135925560"/>
          <a:ext cx="2038401" cy="1108195"/>
        </a:xfrm>
        <a:prstGeom prst="rect">
          <a:avLst/>
        </a:prstGeom>
      </xdr:spPr>
    </xdr:pic>
    <xdr:clientData/>
  </xdr:twoCellAnchor>
  <xdr:twoCellAnchor editAs="oneCell">
    <xdr:from>
      <xdr:col>9</xdr:col>
      <xdr:colOff>205740</xdr:colOff>
      <xdr:row>1121</xdr:row>
      <xdr:rowOff>7620</xdr:rowOff>
    </xdr:from>
    <xdr:to>
      <xdr:col>11</xdr:col>
      <xdr:colOff>561975</xdr:colOff>
      <xdr:row>1123</xdr:row>
      <xdr:rowOff>366149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3943C07A-0CCB-4A74-A1B4-D4D681972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594" t="10390" r="12843" b="16017"/>
        <a:stretch/>
      </xdr:blipFill>
      <xdr:spPr>
        <a:xfrm>
          <a:off x="12618720" y="205762860"/>
          <a:ext cx="1699260" cy="1181489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63</xdr:row>
      <xdr:rowOff>68580</xdr:rowOff>
    </xdr:from>
    <xdr:to>
      <xdr:col>12</xdr:col>
      <xdr:colOff>83820</xdr:colOff>
      <xdr:row>63</xdr:row>
      <xdr:rowOff>1305428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F15A9DE9-7768-4B79-BE14-FB1190FD1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577" t="16477" r="14772" b="17273"/>
        <a:stretch/>
      </xdr:blipFill>
      <xdr:spPr>
        <a:xfrm>
          <a:off x="12443460" y="12123420"/>
          <a:ext cx="2034540" cy="1236848"/>
        </a:xfrm>
        <a:prstGeom prst="rect">
          <a:avLst/>
        </a:prstGeom>
      </xdr:spPr>
    </xdr:pic>
    <xdr:clientData/>
  </xdr:twoCellAnchor>
  <xdr:twoCellAnchor editAs="oneCell">
    <xdr:from>
      <xdr:col>9</xdr:col>
      <xdr:colOff>10983</xdr:colOff>
      <xdr:row>716</xdr:row>
      <xdr:rowOff>144781</xdr:rowOff>
    </xdr:from>
    <xdr:to>
      <xdr:col>12</xdr:col>
      <xdr:colOff>85725</xdr:colOff>
      <xdr:row>720</xdr:row>
      <xdr:rowOff>137161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CD278284-1A3A-45CD-851B-26F87FB9C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9167" t="20114" r="11742" b="13182"/>
        <a:stretch/>
      </xdr:blipFill>
      <xdr:spPr>
        <a:xfrm>
          <a:off x="12423963" y="132778501"/>
          <a:ext cx="2046417" cy="115062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1282</xdr:row>
      <xdr:rowOff>30480</xdr:rowOff>
    </xdr:from>
    <xdr:to>
      <xdr:col>12</xdr:col>
      <xdr:colOff>81337</xdr:colOff>
      <xdr:row>1288</xdr:row>
      <xdr:rowOff>99060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A124944E-8B84-4F64-BADC-29BE884AA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310" t="17338" r="11500" b="16287"/>
        <a:stretch/>
      </xdr:blipFill>
      <xdr:spPr>
        <a:xfrm>
          <a:off x="12435840" y="238429800"/>
          <a:ext cx="2058727" cy="121158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</xdr:colOff>
      <xdr:row>981</xdr:row>
      <xdr:rowOff>99060</xdr:rowOff>
    </xdr:from>
    <xdr:to>
      <xdr:col>12</xdr:col>
      <xdr:colOff>74994</xdr:colOff>
      <xdr:row>989</xdr:row>
      <xdr:rowOff>91440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39D8EEEE-5BE5-4312-8E01-EEC261642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471" t="10342" r="18029" b="11591"/>
        <a:stretch/>
      </xdr:blipFill>
      <xdr:spPr>
        <a:xfrm>
          <a:off x="12473940" y="181935120"/>
          <a:ext cx="1966659" cy="1516380"/>
        </a:xfrm>
        <a:prstGeom prst="rect">
          <a:avLst/>
        </a:prstGeom>
      </xdr:spPr>
    </xdr:pic>
    <xdr:clientData/>
  </xdr:twoCellAnchor>
  <xdr:twoCellAnchor editAs="oneCell">
    <xdr:from>
      <xdr:col>9</xdr:col>
      <xdr:colOff>22859</xdr:colOff>
      <xdr:row>724</xdr:row>
      <xdr:rowOff>129540</xdr:rowOff>
    </xdr:from>
    <xdr:to>
      <xdr:col>12</xdr:col>
      <xdr:colOff>84894</xdr:colOff>
      <xdr:row>730</xdr:row>
      <xdr:rowOff>57150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E3AB4DE0-1040-49EE-843C-56D5432D2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454" t="23296" r="15606" b="19091"/>
        <a:stretch/>
      </xdr:blipFill>
      <xdr:spPr>
        <a:xfrm>
          <a:off x="12435839" y="134759700"/>
          <a:ext cx="2024185" cy="112776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16</xdr:row>
      <xdr:rowOff>83820</xdr:rowOff>
    </xdr:from>
    <xdr:to>
      <xdr:col>12</xdr:col>
      <xdr:colOff>83820</xdr:colOff>
      <xdr:row>22</xdr:row>
      <xdr:rowOff>6328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F3B81481-9F93-4653-A366-AA79764BD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394" t="18637" r="16137" b="23863"/>
        <a:stretch/>
      </xdr:blipFill>
      <xdr:spPr>
        <a:xfrm>
          <a:off x="12443460" y="3528060"/>
          <a:ext cx="2034540" cy="112265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915</xdr:row>
      <xdr:rowOff>83820</xdr:rowOff>
    </xdr:from>
    <xdr:to>
      <xdr:col>12</xdr:col>
      <xdr:colOff>83983</xdr:colOff>
      <xdr:row>921</xdr:row>
      <xdr:rowOff>144780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A019CE33-A3FE-490F-BFC4-06784B529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667" t="14433" r="13939" b="18977"/>
        <a:stretch/>
      </xdr:blipFill>
      <xdr:spPr>
        <a:xfrm>
          <a:off x="12451080" y="169857420"/>
          <a:ext cx="2017558" cy="1203960"/>
        </a:xfrm>
        <a:prstGeom prst="rect">
          <a:avLst/>
        </a:prstGeom>
      </xdr:spPr>
    </xdr:pic>
    <xdr:clientData/>
  </xdr:twoCellAnchor>
  <xdr:twoCellAnchor editAs="oneCell">
    <xdr:from>
      <xdr:col>9</xdr:col>
      <xdr:colOff>236220</xdr:colOff>
      <xdr:row>1115</xdr:row>
      <xdr:rowOff>30480</xdr:rowOff>
    </xdr:from>
    <xdr:to>
      <xdr:col>11</xdr:col>
      <xdr:colOff>499313</xdr:colOff>
      <xdr:row>1118</xdr:row>
      <xdr:rowOff>259080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59CDC4EA-E67D-4A11-8686-CAE4F6A3A4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652" t="11705" r="19091" b="18067"/>
        <a:stretch/>
      </xdr:blipFill>
      <xdr:spPr>
        <a:xfrm>
          <a:off x="12649200" y="206410560"/>
          <a:ext cx="1606118" cy="118872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109</xdr:row>
      <xdr:rowOff>38100</xdr:rowOff>
    </xdr:from>
    <xdr:to>
      <xdr:col>12</xdr:col>
      <xdr:colOff>32646</xdr:colOff>
      <xdr:row>110</xdr:row>
      <xdr:rowOff>579120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1BB76998-82A1-4F93-9F50-F14ADBF86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394" t="16591" r="14772" b="20454"/>
        <a:stretch/>
      </xdr:blipFill>
      <xdr:spPr>
        <a:xfrm>
          <a:off x="12443460" y="21648420"/>
          <a:ext cx="1954791" cy="115824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15241</xdr:colOff>
      <xdr:row>1146</xdr:row>
      <xdr:rowOff>152400</xdr:rowOff>
    </xdr:from>
    <xdr:to>
      <xdr:col>12</xdr:col>
      <xdr:colOff>89536</xdr:colOff>
      <xdr:row>1153</xdr:row>
      <xdr:rowOff>36956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7A460363-2B59-4BA9-9BAD-876951381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909" t="16704" r="17425" b="19886"/>
        <a:stretch/>
      </xdr:blipFill>
      <xdr:spPr>
        <a:xfrm>
          <a:off x="12428221" y="214967820"/>
          <a:ext cx="2065020" cy="121805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</xdr:colOff>
      <xdr:row>1257</xdr:row>
      <xdr:rowOff>167640</xdr:rowOff>
    </xdr:from>
    <xdr:to>
      <xdr:col>12</xdr:col>
      <xdr:colOff>89745</xdr:colOff>
      <xdr:row>1264</xdr:row>
      <xdr:rowOff>54854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19E37D22-7875-4E17-AB04-C9AEA04A5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878" t="15000" r="14698" b="19886"/>
        <a:stretch/>
      </xdr:blipFill>
      <xdr:spPr>
        <a:xfrm>
          <a:off x="12466320" y="235480860"/>
          <a:ext cx="2036655" cy="1220714"/>
        </a:xfrm>
        <a:prstGeom prst="rect">
          <a:avLst/>
        </a:prstGeom>
      </xdr:spPr>
    </xdr:pic>
    <xdr:clientData/>
  </xdr:twoCellAnchor>
  <xdr:twoCellAnchor editAs="oneCell">
    <xdr:from>
      <xdr:col>9</xdr:col>
      <xdr:colOff>14712</xdr:colOff>
      <xdr:row>111</xdr:row>
      <xdr:rowOff>83821</xdr:rowOff>
    </xdr:from>
    <xdr:to>
      <xdr:col>12</xdr:col>
      <xdr:colOff>83819</xdr:colOff>
      <xdr:row>113</xdr:row>
      <xdr:rowOff>342901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C600AD75-102E-45CC-AF93-44C4862C1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970" t="11136" r="9848" b="20000"/>
        <a:stretch/>
      </xdr:blipFill>
      <xdr:spPr>
        <a:xfrm>
          <a:off x="12427692" y="22928581"/>
          <a:ext cx="2050307" cy="120396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</xdr:colOff>
      <xdr:row>125</xdr:row>
      <xdr:rowOff>38100</xdr:rowOff>
    </xdr:from>
    <xdr:to>
      <xdr:col>12</xdr:col>
      <xdr:colOff>83747</xdr:colOff>
      <xdr:row>125</xdr:row>
      <xdr:rowOff>1257300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176FE4B7-01A2-41F0-8E8C-C1F42FE7B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500" t="17045" r="13030" b="16818"/>
        <a:stretch/>
      </xdr:blipFill>
      <xdr:spPr>
        <a:xfrm>
          <a:off x="12428219" y="27523440"/>
          <a:ext cx="2059233" cy="12192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</xdr:colOff>
      <xdr:row>114</xdr:row>
      <xdr:rowOff>53340</xdr:rowOff>
    </xdr:from>
    <xdr:to>
      <xdr:col>12</xdr:col>
      <xdr:colOff>83820</xdr:colOff>
      <xdr:row>116</xdr:row>
      <xdr:rowOff>348527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1F9E6B2F-FCC2-4270-A24F-28492561F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727" t="12046" r="13409" b="23635"/>
        <a:stretch/>
      </xdr:blipFill>
      <xdr:spPr>
        <a:xfrm>
          <a:off x="12420600" y="24315420"/>
          <a:ext cx="2057400" cy="1194347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157</xdr:row>
      <xdr:rowOff>152400</xdr:rowOff>
    </xdr:from>
    <xdr:to>
      <xdr:col>12</xdr:col>
      <xdr:colOff>83494</xdr:colOff>
      <xdr:row>163</xdr:row>
      <xdr:rowOff>186690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DD18B11D-B42E-49D8-A972-5754495D1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712" t="17386" r="15985" b="18977"/>
        <a:stretch/>
      </xdr:blipFill>
      <xdr:spPr>
        <a:xfrm>
          <a:off x="12451080" y="34381440"/>
          <a:ext cx="2045644" cy="123444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262</xdr:row>
      <xdr:rowOff>7620</xdr:rowOff>
    </xdr:from>
    <xdr:to>
      <xdr:col>12</xdr:col>
      <xdr:colOff>81915</xdr:colOff>
      <xdr:row>268</xdr:row>
      <xdr:rowOff>24673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4FB9CBB2-2EE7-4A44-90BB-EBA61533D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773" t="18637" r="14015" b="22386"/>
        <a:stretch/>
      </xdr:blipFill>
      <xdr:spPr>
        <a:xfrm>
          <a:off x="12435840" y="53454300"/>
          <a:ext cx="2049780" cy="1217203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565</xdr:row>
      <xdr:rowOff>83820</xdr:rowOff>
    </xdr:from>
    <xdr:to>
      <xdr:col>12</xdr:col>
      <xdr:colOff>81655</xdr:colOff>
      <xdr:row>571</xdr:row>
      <xdr:rowOff>148590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546AE04C-FD5E-4DF0-9F98-2DF918A11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560" t="15454" r="13334" b="21023"/>
        <a:stretch/>
      </xdr:blipFill>
      <xdr:spPr>
        <a:xfrm>
          <a:off x="12451080" y="108958380"/>
          <a:ext cx="2034280" cy="126492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808</xdr:row>
      <xdr:rowOff>15240</xdr:rowOff>
    </xdr:from>
    <xdr:to>
      <xdr:col>12</xdr:col>
      <xdr:colOff>89535</xdr:colOff>
      <xdr:row>814</xdr:row>
      <xdr:rowOff>111537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AF65F42E-6A92-4E62-979F-0CA7166B5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076" t="16136" r="15758" b="21137"/>
        <a:stretch/>
      </xdr:blipFill>
      <xdr:spPr>
        <a:xfrm>
          <a:off x="12443460" y="154106880"/>
          <a:ext cx="2049780" cy="1239297"/>
        </a:xfrm>
        <a:prstGeom prst="rect">
          <a:avLst/>
        </a:prstGeom>
      </xdr:spPr>
    </xdr:pic>
    <xdr:clientData/>
  </xdr:twoCellAnchor>
  <xdr:twoCellAnchor editAs="oneCell">
    <xdr:from>
      <xdr:col>9</xdr:col>
      <xdr:colOff>45721</xdr:colOff>
      <xdr:row>285</xdr:row>
      <xdr:rowOff>144780</xdr:rowOff>
    </xdr:from>
    <xdr:to>
      <xdr:col>12</xdr:col>
      <xdr:colOff>86657</xdr:colOff>
      <xdr:row>293</xdr:row>
      <xdr:rowOff>106680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3A4AB5C0-4AE4-4556-AAE8-14246781A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500" t="13296" r="21894" b="16477"/>
        <a:stretch/>
      </xdr:blipFill>
      <xdr:spPr>
        <a:xfrm>
          <a:off x="12458701" y="57812940"/>
          <a:ext cx="2022136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45719</xdr:colOff>
      <xdr:row>38</xdr:row>
      <xdr:rowOff>60960</xdr:rowOff>
    </xdr:from>
    <xdr:to>
      <xdr:col>12</xdr:col>
      <xdr:colOff>83041</xdr:colOff>
      <xdr:row>42</xdr:row>
      <xdr:rowOff>198120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C757B583-DA78-4FA4-9102-A83075EAF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970" t="22045" r="18182" b="21137"/>
        <a:stretch/>
      </xdr:blipFill>
      <xdr:spPr>
        <a:xfrm>
          <a:off x="12458699" y="7543800"/>
          <a:ext cx="2008997" cy="117348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797</xdr:row>
      <xdr:rowOff>114301</xdr:rowOff>
    </xdr:from>
    <xdr:to>
      <xdr:col>12</xdr:col>
      <xdr:colOff>88317</xdr:colOff>
      <xdr:row>803</xdr:row>
      <xdr:rowOff>175261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A0B66CCA-A6A3-4386-8C17-9F1011757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015" t="18750" r="13636" b="16932"/>
        <a:stretch/>
      </xdr:blipFill>
      <xdr:spPr>
        <a:xfrm>
          <a:off x="12451080" y="152598121"/>
          <a:ext cx="2031417" cy="120396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147</xdr:row>
      <xdr:rowOff>0</xdr:rowOff>
    </xdr:from>
    <xdr:to>
      <xdr:col>12</xdr:col>
      <xdr:colOff>88794</xdr:colOff>
      <xdr:row>153</xdr:row>
      <xdr:rowOff>3810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82258D90-1B81-43E4-A559-8C1B0E89A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894" t="21818" r="18332" b="20341"/>
        <a:stretch/>
      </xdr:blipFill>
      <xdr:spPr>
        <a:xfrm>
          <a:off x="12451080" y="32788860"/>
          <a:ext cx="2022369" cy="120396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851</xdr:row>
      <xdr:rowOff>60960</xdr:rowOff>
    </xdr:from>
    <xdr:to>
      <xdr:col>12</xdr:col>
      <xdr:colOff>84004</xdr:colOff>
      <xdr:row>857</xdr:row>
      <xdr:rowOff>76200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EBCA9869-DAC0-4C6B-ABB9-D9231F7FF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288" t="22955" r="18257" b="20682"/>
        <a:stretch/>
      </xdr:blipFill>
      <xdr:spPr>
        <a:xfrm>
          <a:off x="12451080" y="162450780"/>
          <a:ext cx="2017579" cy="115824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</xdr:colOff>
      <xdr:row>1199</xdr:row>
      <xdr:rowOff>15240</xdr:rowOff>
    </xdr:from>
    <xdr:to>
      <xdr:col>12</xdr:col>
      <xdr:colOff>88460</xdr:colOff>
      <xdr:row>1206</xdr:row>
      <xdr:rowOff>99060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788D3DC7-2D4A-4AC4-B77D-8FB808D60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925" t="12500" r="17651" b="17727"/>
        <a:stretch/>
      </xdr:blipFill>
      <xdr:spPr>
        <a:xfrm>
          <a:off x="12428219" y="228180900"/>
          <a:ext cx="2054421" cy="141732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53341</xdr:colOff>
      <xdr:row>751</xdr:row>
      <xdr:rowOff>167640</xdr:rowOff>
    </xdr:from>
    <xdr:to>
      <xdr:col>12</xdr:col>
      <xdr:colOff>81792</xdr:colOff>
      <xdr:row>757</xdr:row>
      <xdr:rowOff>95250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5DFEF4C9-B41C-4F49-A9C3-516C1C373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318" t="20454" r="14622" b="20568"/>
        <a:stretch/>
      </xdr:blipFill>
      <xdr:spPr>
        <a:xfrm>
          <a:off x="12466321" y="144056100"/>
          <a:ext cx="2038226" cy="1127760"/>
        </a:xfrm>
        <a:prstGeom prst="rect">
          <a:avLst/>
        </a:prstGeom>
      </xdr:spPr>
    </xdr:pic>
    <xdr:clientData/>
  </xdr:twoCellAnchor>
  <xdr:twoCellAnchor editAs="oneCell">
    <xdr:from>
      <xdr:col>9</xdr:col>
      <xdr:colOff>38099</xdr:colOff>
      <xdr:row>1162</xdr:row>
      <xdr:rowOff>99060</xdr:rowOff>
    </xdr:from>
    <xdr:to>
      <xdr:col>12</xdr:col>
      <xdr:colOff>82403</xdr:colOff>
      <xdr:row>1168</xdr:row>
      <xdr:rowOff>45720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FC038CC0-C1D4-4395-904E-B4307EA9A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635" t="23296" r="15304" b="19091"/>
        <a:stretch/>
      </xdr:blipFill>
      <xdr:spPr>
        <a:xfrm>
          <a:off x="12451079" y="221315280"/>
          <a:ext cx="2015979" cy="1089660"/>
        </a:xfrm>
        <a:prstGeom prst="rect">
          <a:avLst/>
        </a:prstGeom>
      </xdr:spPr>
    </xdr:pic>
    <xdr:clientData/>
  </xdr:twoCellAnchor>
  <xdr:twoCellAnchor editAs="oneCell">
    <xdr:from>
      <xdr:col>9</xdr:col>
      <xdr:colOff>137161</xdr:colOff>
      <xdr:row>299</xdr:row>
      <xdr:rowOff>53340</xdr:rowOff>
    </xdr:from>
    <xdr:to>
      <xdr:col>12</xdr:col>
      <xdr:colOff>20956</xdr:colOff>
      <xdr:row>306</xdr:row>
      <xdr:rowOff>50538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967C9CA-78C5-4B31-809B-636728F42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333" t="11932" r="19243" b="16818"/>
        <a:stretch/>
      </xdr:blipFill>
      <xdr:spPr>
        <a:xfrm>
          <a:off x="12550141" y="60685680"/>
          <a:ext cx="1836420" cy="1397373"/>
        </a:xfrm>
        <a:prstGeom prst="rect">
          <a:avLst/>
        </a:prstGeom>
      </xdr:spPr>
    </xdr:pic>
    <xdr:clientData/>
  </xdr:twoCellAnchor>
  <xdr:twoCellAnchor editAs="oneCell">
    <xdr:from>
      <xdr:col>9</xdr:col>
      <xdr:colOff>7620</xdr:colOff>
      <xdr:row>444</xdr:row>
      <xdr:rowOff>121920</xdr:rowOff>
    </xdr:from>
    <xdr:to>
      <xdr:col>12</xdr:col>
      <xdr:colOff>82565</xdr:colOff>
      <xdr:row>452</xdr:row>
      <xdr:rowOff>91440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1FD7C2DF-3B10-4A3C-8BA4-411F88B878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833" t="10113" r="17879" b="13977"/>
        <a:stretch/>
      </xdr:blipFill>
      <xdr:spPr>
        <a:xfrm>
          <a:off x="12420600" y="87294720"/>
          <a:ext cx="2056145" cy="156972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1072</xdr:row>
      <xdr:rowOff>60960</xdr:rowOff>
    </xdr:from>
    <xdr:to>
      <xdr:col>12</xdr:col>
      <xdr:colOff>87529</xdr:colOff>
      <xdr:row>1080</xdr:row>
      <xdr:rowOff>99060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5EF87D35-33E8-4CAE-8F77-72FA928B3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545" t="12386" r="17954" b="16363"/>
        <a:stretch/>
      </xdr:blipFill>
      <xdr:spPr>
        <a:xfrm>
          <a:off x="12435840" y="202951080"/>
          <a:ext cx="2055394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902</xdr:row>
      <xdr:rowOff>30480</xdr:rowOff>
    </xdr:from>
    <xdr:to>
      <xdr:col>12</xdr:col>
      <xdr:colOff>83820</xdr:colOff>
      <xdr:row>908</xdr:row>
      <xdr:rowOff>84875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429E973-9E06-4B57-B653-1C3C6B972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803" t="16364" r="13864" b="18409"/>
        <a:stretch/>
      </xdr:blipFill>
      <xdr:spPr>
        <a:xfrm>
          <a:off x="12458700" y="171800520"/>
          <a:ext cx="2019300" cy="1197395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526</xdr:row>
      <xdr:rowOff>137160</xdr:rowOff>
    </xdr:from>
    <xdr:to>
      <xdr:col>12</xdr:col>
      <xdr:colOff>87447</xdr:colOff>
      <xdr:row>533</xdr:row>
      <xdr:rowOff>1905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4A83E0D9-4165-40B6-8A2A-D110AA8FC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977" t="14558" r="12965" b="17431"/>
        <a:stretch/>
      </xdr:blipFill>
      <xdr:spPr>
        <a:xfrm>
          <a:off x="12443460" y="102321360"/>
          <a:ext cx="2038167" cy="126492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996</xdr:row>
      <xdr:rowOff>91440</xdr:rowOff>
    </xdr:from>
    <xdr:to>
      <xdr:col>12</xdr:col>
      <xdr:colOff>83820</xdr:colOff>
      <xdr:row>1004</xdr:row>
      <xdr:rowOff>131043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9DA727F9-DEBC-4175-ADB3-880D937A8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727" t="8067" r="16970" b="16932"/>
        <a:stretch/>
      </xdr:blipFill>
      <xdr:spPr>
        <a:xfrm>
          <a:off x="12435840" y="189105540"/>
          <a:ext cx="2042160" cy="1563603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672</xdr:row>
      <xdr:rowOff>83820</xdr:rowOff>
    </xdr:from>
    <xdr:to>
      <xdr:col>12</xdr:col>
      <xdr:colOff>85098</xdr:colOff>
      <xdr:row>678</xdr:row>
      <xdr:rowOff>197661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1830F676-C1F0-4E3B-B307-8D7F7EEA8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015" t="18865" r="15530" b="18294"/>
        <a:stretch/>
      </xdr:blipFill>
      <xdr:spPr>
        <a:xfrm>
          <a:off x="12435840" y="129014220"/>
          <a:ext cx="2052963" cy="1313991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330</xdr:row>
      <xdr:rowOff>175260</xdr:rowOff>
    </xdr:from>
    <xdr:to>
      <xdr:col>12</xdr:col>
      <xdr:colOff>87955</xdr:colOff>
      <xdr:row>338</xdr:row>
      <xdr:rowOff>144780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7DE80967-5F4A-4D37-87DB-5292B4EE3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288" t="6250" r="15454" b="14546"/>
        <a:stretch/>
      </xdr:blipFill>
      <xdr:spPr>
        <a:xfrm>
          <a:off x="12443460" y="66499740"/>
          <a:ext cx="2029150" cy="156972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100</xdr:row>
      <xdr:rowOff>121920</xdr:rowOff>
    </xdr:from>
    <xdr:to>
      <xdr:col>12</xdr:col>
      <xdr:colOff>86742</xdr:colOff>
      <xdr:row>106</xdr:row>
      <xdr:rowOff>110490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5DCCBC5C-80CE-4608-9F90-D54A65A55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333" t="14999" r="12576" b="20341"/>
        <a:stretch/>
      </xdr:blipFill>
      <xdr:spPr>
        <a:xfrm>
          <a:off x="12428220" y="20474940"/>
          <a:ext cx="2043177" cy="1188720"/>
        </a:xfrm>
        <a:prstGeom prst="rect">
          <a:avLst/>
        </a:prstGeom>
      </xdr:spPr>
    </xdr:pic>
    <xdr:clientData/>
  </xdr:twoCellAnchor>
  <xdr:twoCellAnchor editAs="oneCell">
    <xdr:from>
      <xdr:col>9</xdr:col>
      <xdr:colOff>30479</xdr:colOff>
      <xdr:row>47</xdr:row>
      <xdr:rowOff>68580</xdr:rowOff>
    </xdr:from>
    <xdr:to>
      <xdr:col>12</xdr:col>
      <xdr:colOff>81915</xdr:colOff>
      <xdr:row>53</xdr:row>
      <xdr:rowOff>73220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F56C9A44-BBDC-44EC-B6E6-86F59932D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742" t="17386" r="15834" b="18523"/>
        <a:stretch/>
      </xdr:blipFill>
      <xdr:spPr>
        <a:xfrm>
          <a:off x="12443459" y="9578340"/>
          <a:ext cx="2042161" cy="1204790"/>
        </a:xfrm>
        <a:prstGeom prst="rect">
          <a:avLst/>
        </a:prstGeom>
      </xdr:spPr>
    </xdr:pic>
    <xdr:clientData/>
  </xdr:twoCellAnchor>
  <xdr:twoCellAnchor editAs="oneCell">
    <xdr:from>
      <xdr:col>9</xdr:col>
      <xdr:colOff>30479</xdr:colOff>
      <xdr:row>711</xdr:row>
      <xdr:rowOff>129540</xdr:rowOff>
    </xdr:from>
    <xdr:to>
      <xdr:col>12</xdr:col>
      <xdr:colOff>82096</xdr:colOff>
      <xdr:row>715</xdr:row>
      <xdr:rowOff>251460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5D8AB43-63A5-4DB8-AA43-4346784EB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546" t="25114" r="18864" b="21364"/>
        <a:stretch/>
      </xdr:blipFill>
      <xdr:spPr>
        <a:xfrm>
          <a:off x="12443459" y="136184640"/>
          <a:ext cx="2051867" cy="118872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229</xdr:row>
      <xdr:rowOff>114300</xdr:rowOff>
    </xdr:from>
    <xdr:to>
      <xdr:col>12</xdr:col>
      <xdr:colOff>88379</xdr:colOff>
      <xdr:row>235</xdr:row>
      <xdr:rowOff>163830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B0535458-A982-4047-99AC-133461D26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909" t="17500" r="18637" b="21818"/>
        <a:stretch/>
      </xdr:blipFill>
      <xdr:spPr>
        <a:xfrm>
          <a:off x="12451080" y="47937420"/>
          <a:ext cx="2021954" cy="124968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579</xdr:row>
      <xdr:rowOff>76201</xdr:rowOff>
    </xdr:from>
    <xdr:to>
      <xdr:col>12</xdr:col>
      <xdr:colOff>87107</xdr:colOff>
      <xdr:row>585</xdr:row>
      <xdr:rowOff>163831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91D3DE96-FBAB-40FD-817F-ADE155956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954" t="18181" r="15985" b="14773"/>
        <a:stretch/>
      </xdr:blipFill>
      <xdr:spPr>
        <a:xfrm>
          <a:off x="12443460" y="112021621"/>
          <a:ext cx="2047352" cy="1287780"/>
        </a:xfrm>
        <a:prstGeom prst="rect">
          <a:avLst/>
        </a:prstGeom>
      </xdr:spPr>
    </xdr:pic>
    <xdr:clientData/>
  </xdr:twoCellAnchor>
  <xdr:twoCellAnchor editAs="oneCell">
    <xdr:from>
      <xdr:col>9</xdr:col>
      <xdr:colOff>40320</xdr:colOff>
      <xdr:row>1137</xdr:row>
      <xdr:rowOff>121920</xdr:rowOff>
    </xdr:from>
    <xdr:to>
      <xdr:col>12</xdr:col>
      <xdr:colOff>83819</xdr:colOff>
      <xdr:row>1141</xdr:row>
      <xdr:rowOff>152400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8000FCF9-0D57-421B-9348-A1F401450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469" t="24545" r="17500" b="18523"/>
        <a:stretch/>
      </xdr:blipFill>
      <xdr:spPr>
        <a:xfrm>
          <a:off x="12453300" y="217276680"/>
          <a:ext cx="2024699" cy="12192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1009</xdr:row>
      <xdr:rowOff>76201</xdr:rowOff>
    </xdr:from>
    <xdr:to>
      <xdr:col>12</xdr:col>
      <xdr:colOff>82952</xdr:colOff>
      <xdr:row>1017</xdr:row>
      <xdr:rowOff>129541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FAF3EB1B-00CB-4502-890F-410A2C495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591" t="8409" r="16515" b="14773"/>
        <a:stretch/>
      </xdr:blipFill>
      <xdr:spPr>
        <a:xfrm>
          <a:off x="12435840" y="191909701"/>
          <a:ext cx="2060342" cy="157734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117</xdr:row>
      <xdr:rowOff>22860</xdr:rowOff>
    </xdr:from>
    <xdr:to>
      <xdr:col>9</xdr:col>
      <xdr:colOff>2043084</xdr:colOff>
      <xdr:row>124</xdr:row>
      <xdr:rowOff>83820</xdr:rowOff>
    </xdr:to>
    <xdr:grpSp>
      <xdr:nvGrpSpPr>
        <xdr:cNvPr id="51" name="Group 50">
          <a:extLst>
            <a:ext uri="{FF2B5EF4-FFF2-40B4-BE49-F238E27FC236}">
              <a16:creationId xmlns="" xmlns:a16="http://schemas.microsoft.com/office/drawing/2014/main" id="{B06A710D-F3C4-4550-9E16-BC88CDE8BBF8}"/>
            </a:ext>
          </a:extLst>
        </xdr:cNvPr>
        <xdr:cNvGrpSpPr/>
      </xdr:nvGrpSpPr>
      <xdr:grpSpPr>
        <a:xfrm>
          <a:off x="7724775" y="29474160"/>
          <a:ext cx="738159" cy="1461135"/>
          <a:chOff x="12435840" y="26121360"/>
          <a:chExt cx="2043084" cy="1341120"/>
        </a:xfrm>
      </xdr:grpSpPr>
      <xdr:pic>
        <xdr:nvPicPr>
          <xdr:cNvPr id="49" name="Picture 48">
            <a:extLst>
              <a:ext uri="{FF2B5EF4-FFF2-40B4-BE49-F238E27FC236}">
                <a16:creationId xmlns="" xmlns:a16="http://schemas.microsoft.com/office/drawing/2014/main" id="{FDE3CC10-174D-43F6-B9CA-774546663B3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5682" t="18523" r="17273" b="19659"/>
          <a:stretch/>
        </xdr:blipFill>
        <xdr:spPr>
          <a:xfrm>
            <a:off x="12435840" y="26121360"/>
            <a:ext cx="1214858" cy="746760"/>
          </a:xfrm>
          <a:prstGeom prst="rect">
            <a:avLst/>
          </a:prstGeom>
        </xdr:spPr>
      </xdr:pic>
      <xdr:pic>
        <xdr:nvPicPr>
          <xdr:cNvPr id="50" name="Picture 49">
            <a:extLst>
              <a:ext uri="{FF2B5EF4-FFF2-40B4-BE49-F238E27FC236}">
                <a16:creationId xmlns="" xmlns:a16="http://schemas.microsoft.com/office/drawing/2014/main" id="{3A9DCD05-376B-421D-A9B4-DC657F8A5A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0683" t="21023" r="8257" b="18977"/>
          <a:stretch/>
        </xdr:blipFill>
        <xdr:spPr>
          <a:xfrm>
            <a:off x="13159740" y="26811518"/>
            <a:ext cx="1319184" cy="650962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22860</xdr:colOff>
      <xdr:row>1219</xdr:row>
      <xdr:rowOff>167640</xdr:rowOff>
    </xdr:from>
    <xdr:to>
      <xdr:col>12</xdr:col>
      <xdr:colOff>84038</xdr:colOff>
      <xdr:row>1228</xdr:row>
      <xdr:rowOff>22860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50F47AF-B842-48CD-BA49-0536647C1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577" t="10569" r="20226" b="17727"/>
        <a:stretch/>
      </xdr:blipFill>
      <xdr:spPr>
        <a:xfrm>
          <a:off x="12435840" y="232920540"/>
          <a:ext cx="2042378" cy="1569720"/>
        </a:xfrm>
        <a:prstGeom prst="rect">
          <a:avLst/>
        </a:prstGeom>
      </xdr:spPr>
    </xdr:pic>
    <xdr:clientData/>
  </xdr:twoCellAnchor>
  <xdr:twoCellAnchor editAs="oneCell">
    <xdr:from>
      <xdr:col>9</xdr:col>
      <xdr:colOff>99060</xdr:colOff>
      <xdr:row>313</xdr:row>
      <xdr:rowOff>15240</xdr:rowOff>
    </xdr:from>
    <xdr:to>
      <xdr:col>11</xdr:col>
      <xdr:colOff>584835</xdr:colOff>
      <xdr:row>313</xdr:row>
      <xdr:rowOff>1452154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F8C2BFA0-B4EA-4A2D-9F2B-EF016AA5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955" t="9432" r="18409" b="15567"/>
        <a:stretch/>
      </xdr:blipFill>
      <xdr:spPr>
        <a:xfrm>
          <a:off x="12512040" y="63063120"/>
          <a:ext cx="1828800" cy="1436914"/>
        </a:xfrm>
        <a:prstGeom prst="rect">
          <a:avLst/>
        </a:prstGeom>
      </xdr:spPr>
    </xdr:pic>
    <xdr:clientData/>
  </xdr:twoCellAnchor>
  <xdr:twoCellAnchor editAs="oneCell">
    <xdr:from>
      <xdr:col>9</xdr:col>
      <xdr:colOff>34972</xdr:colOff>
      <xdr:row>454</xdr:row>
      <xdr:rowOff>121920</xdr:rowOff>
    </xdr:from>
    <xdr:to>
      <xdr:col>12</xdr:col>
      <xdr:colOff>88531</xdr:colOff>
      <xdr:row>461</xdr:row>
      <xdr:rowOff>169545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764B1DAB-14F0-44A4-BB1E-86DF85C35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273" t="6931" r="14924" b="15000"/>
        <a:stretch/>
      </xdr:blipFill>
      <xdr:spPr>
        <a:xfrm>
          <a:off x="12447952" y="90274140"/>
          <a:ext cx="2025234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7619</xdr:colOff>
      <xdr:row>8</xdr:row>
      <xdr:rowOff>38100</xdr:rowOff>
    </xdr:from>
    <xdr:to>
      <xdr:col>12</xdr:col>
      <xdr:colOff>84734</xdr:colOff>
      <xdr:row>8</xdr:row>
      <xdr:rowOff>1150620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A1F6D5A2-67DD-40B7-8C3A-3568B0E0D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030" t="19659" r="14621" b="21137"/>
        <a:stretch/>
      </xdr:blipFill>
      <xdr:spPr>
        <a:xfrm>
          <a:off x="12420599" y="2004060"/>
          <a:ext cx="2039265" cy="1112520"/>
        </a:xfrm>
        <a:prstGeom prst="rect">
          <a:avLst/>
        </a:prstGeom>
      </xdr:spPr>
    </xdr:pic>
    <xdr:clientData/>
  </xdr:twoCellAnchor>
  <xdr:twoCellAnchor editAs="oneCell">
    <xdr:from>
      <xdr:col>9</xdr:col>
      <xdr:colOff>21936</xdr:colOff>
      <xdr:row>491</xdr:row>
      <xdr:rowOff>160020</xdr:rowOff>
    </xdr:from>
    <xdr:to>
      <xdr:col>12</xdr:col>
      <xdr:colOff>83018</xdr:colOff>
      <xdr:row>498</xdr:row>
      <xdr:rowOff>17144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A36F9851-B71D-413D-AAA1-44FB12778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166" t="15455" r="17273" b="21817"/>
        <a:stretch/>
      </xdr:blipFill>
      <xdr:spPr>
        <a:xfrm>
          <a:off x="12434916" y="98115120"/>
          <a:ext cx="2061332" cy="1257299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214</xdr:row>
      <xdr:rowOff>99060</xdr:rowOff>
    </xdr:from>
    <xdr:to>
      <xdr:col>12</xdr:col>
      <xdr:colOff>81915</xdr:colOff>
      <xdr:row>220</xdr:row>
      <xdr:rowOff>156210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E6CC2761-FB20-4E93-980A-49174054E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773" t="16477" r="17045" b="21023"/>
        <a:stretch/>
      </xdr:blipFill>
      <xdr:spPr>
        <a:xfrm>
          <a:off x="12428220" y="46001940"/>
          <a:ext cx="2057400" cy="12573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66</xdr:row>
      <xdr:rowOff>22861</xdr:rowOff>
    </xdr:from>
    <xdr:to>
      <xdr:col>12</xdr:col>
      <xdr:colOff>88954</xdr:colOff>
      <xdr:row>72</xdr:row>
      <xdr:rowOff>34291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97FC4692-81F8-4F7B-9795-0F1BA22D0C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909" t="19319" r="14015" b="18068"/>
        <a:stretch/>
      </xdr:blipFill>
      <xdr:spPr>
        <a:xfrm>
          <a:off x="12458700" y="15179041"/>
          <a:ext cx="2033959" cy="121158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1044</xdr:row>
      <xdr:rowOff>144780</xdr:rowOff>
    </xdr:from>
    <xdr:to>
      <xdr:col>12</xdr:col>
      <xdr:colOff>85283</xdr:colOff>
      <xdr:row>1052</xdr:row>
      <xdr:rowOff>137160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57815EE0-7723-4B52-935B-7E8645E71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591" t="10454" r="17196" b="15228"/>
        <a:stretch/>
      </xdr:blipFill>
      <xdr:spPr>
        <a:xfrm>
          <a:off x="12443460" y="200558400"/>
          <a:ext cx="2026478" cy="151638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1131</xdr:row>
      <xdr:rowOff>182880</xdr:rowOff>
    </xdr:from>
    <xdr:to>
      <xdr:col>12</xdr:col>
      <xdr:colOff>88829</xdr:colOff>
      <xdr:row>1134</xdr:row>
      <xdr:rowOff>266700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2C14FFB-11A0-4E38-AAB7-2C6DA3968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303" t="16250" r="13712" b="20000"/>
        <a:stretch/>
      </xdr:blipFill>
      <xdr:spPr>
        <a:xfrm>
          <a:off x="12443460" y="218427300"/>
          <a:ext cx="2049074" cy="122682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486</xdr:row>
      <xdr:rowOff>45720</xdr:rowOff>
    </xdr:from>
    <xdr:to>
      <xdr:col>12</xdr:col>
      <xdr:colOff>81915</xdr:colOff>
      <xdr:row>490</xdr:row>
      <xdr:rowOff>238760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DB3134C9-3CA9-4553-942D-6745232308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954" t="12159" r="10909" b="17387"/>
        <a:stretch/>
      </xdr:blipFill>
      <xdr:spPr>
        <a:xfrm>
          <a:off x="12443460" y="97109280"/>
          <a:ext cx="2042160" cy="1259840"/>
        </a:xfrm>
        <a:prstGeom prst="rect">
          <a:avLst/>
        </a:prstGeom>
      </xdr:spPr>
    </xdr:pic>
    <xdr:clientData/>
  </xdr:twoCellAnchor>
  <xdr:twoCellAnchor editAs="oneCell">
    <xdr:from>
      <xdr:col>9</xdr:col>
      <xdr:colOff>6215</xdr:colOff>
      <xdr:row>889</xdr:row>
      <xdr:rowOff>53340</xdr:rowOff>
    </xdr:from>
    <xdr:to>
      <xdr:col>12</xdr:col>
      <xdr:colOff>82929</xdr:colOff>
      <xdr:row>895</xdr:row>
      <xdr:rowOff>106680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B07E0202-0575-4783-870B-8419EC1CE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908" t="20568" r="15228" b="19659"/>
        <a:stretch/>
      </xdr:blipFill>
      <xdr:spPr>
        <a:xfrm>
          <a:off x="12419195" y="172478700"/>
          <a:ext cx="2067439" cy="119634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1021</xdr:row>
      <xdr:rowOff>175260</xdr:rowOff>
    </xdr:from>
    <xdr:to>
      <xdr:col>12</xdr:col>
      <xdr:colOff>90114</xdr:colOff>
      <xdr:row>1029</xdr:row>
      <xdr:rowOff>137160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44E983C8-318D-4DDC-BBB1-E9E413D98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591" t="13182" r="19166" b="15795"/>
        <a:stretch/>
      </xdr:blipFill>
      <xdr:spPr>
        <a:xfrm>
          <a:off x="12458700" y="196801740"/>
          <a:ext cx="2016069" cy="148590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</xdr:colOff>
      <xdr:row>26</xdr:row>
      <xdr:rowOff>22860</xdr:rowOff>
    </xdr:from>
    <xdr:to>
      <xdr:col>12</xdr:col>
      <xdr:colOff>82889</xdr:colOff>
      <xdr:row>31</xdr:row>
      <xdr:rowOff>158115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4DC658AF-C016-4385-9235-C096F55E4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773" t="19545" r="14924" b="20910"/>
        <a:stretch/>
      </xdr:blipFill>
      <xdr:spPr>
        <a:xfrm>
          <a:off x="12466320" y="6324600"/>
          <a:ext cx="2010749" cy="113538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15241</xdr:colOff>
      <xdr:row>970</xdr:row>
      <xdr:rowOff>106680</xdr:rowOff>
    </xdr:from>
    <xdr:to>
      <xdr:col>12</xdr:col>
      <xdr:colOff>87783</xdr:colOff>
      <xdr:row>978</xdr:row>
      <xdr:rowOff>182880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5C9478C5-821F-4FFB-991D-896BB892C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106" t="10796" r="18636" b="15682"/>
        <a:stretch/>
      </xdr:blipFill>
      <xdr:spPr>
        <a:xfrm>
          <a:off x="12428221" y="187375800"/>
          <a:ext cx="2072792" cy="160020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</xdr:colOff>
      <xdr:row>398</xdr:row>
      <xdr:rowOff>175260</xdr:rowOff>
    </xdr:from>
    <xdr:to>
      <xdr:col>12</xdr:col>
      <xdr:colOff>89200</xdr:colOff>
      <xdr:row>406</xdr:row>
      <xdr:rowOff>160020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1D92E0E5-5570-45A5-8ED1-A93D05203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349" t="9204" r="19621" b="15795"/>
        <a:stretch/>
      </xdr:blipFill>
      <xdr:spPr>
        <a:xfrm>
          <a:off x="12466320" y="81122520"/>
          <a:ext cx="1998010" cy="158496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9</xdr:row>
      <xdr:rowOff>91440</xdr:rowOff>
    </xdr:from>
    <xdr:to>
      <xdr:col>12</xdr:col>
      <xdr:colOff>82185</xdr:colOff>
      <xdr:row>15</xdr:row>
      <xdr:rowOff>41910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B7F1E5BF-0B97-4680-A133-7CC13976D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712" t="20114" r="14545" b="18977"/>
        <a:stretch/>
      </xdr:blipFill>
      <xdr:spPr>
        <a:xfrm>
          <a:off x="12443460" y="3268980"/>
          <a:ext cx="2032905" cy="115062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1128</xdr:row>
      <xdr:rowOff>99060</xdr:rowOff>
    </xdr:from>
    <xdr:to>
      <xdr:col>12</xdr:col>
      <xdr:colOff>88648</xdr:colOff>
      <xdr:row>1130</xdr:row>
      <xdr:rowOff>289560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F1C19446-BE6D-4DE6-A2A3-41154E014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940" t="27159" r="15833" b="18409"/>
        <a:stretch/>
      </xdr:blipFill>
      <xdr:spPr>
        <a:xfrm>
          <a:off x="12443460" y="218244420"/>
          <a:ext cx="2020318" cy="104394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1245</xdr:row>
      <xdr:rowOff>99060</xdr:rowOff>
    </xdr:from>
    <xdr:to>
      <xdr:col>12</xdr:col>
      <xdr:colOff>84522</xdr:colOff>
      <xdr:row>1251</xdr:row>
      <xdr:rowOff>99060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A44393B3-44D6-44ED-8096-39A8A5513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24" t="16705" r="10758" b="18522"/>
        <a:stretch/>
      </xdr:blipFill>
      <xdr:spPr>
        <a:xfrm>
          <a:off x="12435840" y="241980720"/>
          <a:ext cx="2033337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272</xdr:row>
      <xdr:rowOff>106680</xdr:rowOff>
    </xdr:from>
    <xdr:to>
      <xdr:col>12</xdr:col>
      <xdr:colOff>81915</xdr:colOff>
      <xdr:row>273</xdr:row>
      <xdr:rowOff>700413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74042F32-9B76-48DC-BA8B-8A1EA4695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940" t="9773" r="10530" b="16704"/>
        <a:stretch/>
      </xdr:blipFill>
      <xdr:spPr>
        <a:xfrm>
          <a:off x="12443460" y="56662320"/>
          <a:ext cx="2042160" cy="1325253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1270</xdr:row>
      <xdr:rowOff>68580</xdr:rowOff>
    </xdr:from>
    <xdr:to>
      <xdr:col>12</xdr:col>
      <xdr:colOff>85185</xdr:colOff>
      <xdr:row>1276</xdr:row>
      <xdr:rowOff>53340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509CAA59-E842-46F1-9992-A97F31F91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682" t="18750" r="12500" b="17955"/>
        <a:stretch/>
      </xdr:blipFill>
      <xdr:spPr>
        <a:xfrm>
          <a:off x="12435840" y="247634760"/>
          <a:ext cx="2053050" cy="1127760"/>
        </a:xfrm>
        <a:prstGeom prst="rect">
          <a:avLst/>
        </a:prstGeom>
      </xdr:spPr>
    </xdr:pic>
    <xdr:clientData/>
  </xdr:twoCellAnchor>
  <xdr:twoCellAnchor editAs="oneCell">
    <xdr:from>
      <xdr:col>9</xdr:col>
      <xdr:colOff>121920</xdr:colOff>
      <xdr:row>992</xdr:row>
      <xdr:rowOff>30480</xdr:rowOff>
    </xdr:from>
    <xdr:to>
      <xdr:col>12</xdr:col>
      <xdr:colOff>5715</xdr:colOff>
      <xdr:row>993</xdr:row>
      <xdr:rowOff>661758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2A90D4A-AA86-49F9-A77E-E6BA73E3B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924" t="13182" r="17652" b="13863"/>
        <a:stretch/>
      </xdr:blipFill>
      <xdr:spPr>
        <a:xfrm>
          <a:off x="12534900" y="192450720"/>
          <a:ext cx="1836420" cy="1324698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885</xdr:row>
      <xdr:rowOff>114300</xdr:rowOff>
    </xdr:from>
    <xdr:to>
      <xdr:col>12</xdr:col>
      <xdr:colOff>89699</xdr:colOff>
      <xdr:row>885</xdr:row>
      <xdr:rowOff>1264920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BDA13F47-FA60-444B-BC80-0C7CAE235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576" t="17386" r="13636" b="19432"/>
        <a:stretch/>
      </xdr:blipFill>
      <xdr:spPr>
        <a:xfrm>
          <a:off x="12458700" y="172920660"/>
          <a:ext cx="2015654" cy="115062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736</xdr:row>
      <xdr:rowOff>76200</xdr:rowOff>
    </xdr:from>
    <xdr:to>
      <xdr:col>12</xdr:col>
      <xdr:colOff>85725</xdr:colOff>
      <xdr:row>738</xdr:row>
      <xdr:rowOff>360791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2856F586-C960-483A-92D5-2B3D9E4A1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697" t="18977" r="14318" b="21818"/>
        <a:stretch/>
      </xdr:blipFill>
      <xdr:spPr>
        <a:xfrm>
          <a:off x="12451080" y="145381980"/>
          <a:ext cx="2019300" cy="1122791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658</xdr:row>
      <xdr:rowOff>68580</xdr:rowOff>
    </xdr:from>
    <xdr:to>
      <xdr:col>12</xdr:col>
      <xdr:colOff>89732</xdr:colOff>
      <xdr:row>664</xdr:row>
      <xdr:rowOff>80010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5C80FE04-B06C-4DBE-8202-4B4719C11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818" t="17273" r="12727" b="19205"/>
        <a:stretch/>
      </xdr:blipFill>
      <xdr:spPr>
        <a:xfrm>
          <a:off x="12458700" y="130187700"/>
          <a:ext cx="2015687" cy="121158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514</xdr:row>
      <xdr:rowOff>83820</xdr:rowOff>
    </xdr:from>
    <xdr:to>
      <xdr:col>12</xdr:col>
      <xdr:colOff>85370</xdr:colOff>
      <xdr:row>520</xdr:row>
      <xdr:rowOff>41910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68D1CDA-13DB-4283-85F5-7D5ADBD9F7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243" t="19205" r="11515" b="17386"/>
        <a:stretch/>
      </xdr:blipFill>
      <xdr:spPr>
        <a:xfrm>
          <a:off x="12435840" y="104157780"/>
          <a:ext cx="2034185" cy="1158240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181</xdr:row>
      <xdr:rowOff>38100</xdr:rowOff>
    </xdr:from>
    <xdr:to>
      <xdr:col>12</xdr:col>
      <xdr:colOff>13335</xdr:colOff>
      <xdr:row>186</xdr:row>
      <xdr:rowOff>79502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5D30BFA3-F680-47D9-B9A0-511B6F831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970" t="18523" r="15303" b="18295"/>
        <a:stretch/>
      </xdr:blipFill>
      <xdr:spPr>
        <a:xfrm>
          <a:off x="12580620" y="39913560"/>
          <a:ext cx="1798320" cy="1041527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1031</xdr:row>
      <xdr:rowOff>160020</xdr:rowOff>
    </xdr:from>
    <xdr:to>
      <xdr:col>12</xdr:col>
      <xdr:colOff>86073</xdr:colOff>
      <xdr:row>1039</xdr:row>
      <xdr:rowOff>22860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1A1C035-E2D0-4ED1-B4D0-1C871FA1C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227" t="10001" r="13561" b="16022"/>
        <a:stretch/>
      </xdr:blipFill>
      <xdr:spPr>
        <a:xfrm>
          <a:off x="12458700" y="203019660"/>
          <a:ext cx="2002503" cy="1386840"/>
        </a:xfrm>
        <a:prstGeom prst="rect">
          <a:avLst/>
        </a:prstGeom>
      </xdr:spPr>
    </xdr:pic>
    <xdr:clientData/>
  </xdr:twoCellAnchor>
  <xdr:twoCellAnchor editAs="oneCell">
    <xdr:from>
      <xdr:col>9</xdr:col>
      <xdr:colOff>68581</xdr:colOff>
      <xdr:row>166</xdr:row>
      <xdr:rowOff>68580</xdr:rowOff>
    </xdr:from>
    <xdr:to>
      <xdr:col>12</xdr:col>
      <xdr:colOff>75694</xdr:colOff>
      <xdr:row>171</xdr:row>
      <xdr:rowOff>188595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3AFFD1E4-6347-4571-9B23-A830B1C1E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333" t="16932" r="13637" b="20454"/>
        <a:stretch/>
      </xdr:blipFill>
      <xdr:spPr>
        <a:xfrm>
          <a:off x="12481561" y="37193220"/>
          <a:ext cx="1959738" cy="112014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</xdr:colOff>
      <xdr:row>174</xdr:row>
      <xdr:rowOff>45720</xdr:rowOff>
    </xdr:from>
    <xdr:to>
      <xdr:col>12</xdr:col>
      <xdr:colOff>83697</xdr:colOff>
      <xdr:row>179</xdr:row>
      <xdr:rowOff>36195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3511601A-19EB-41BF-8399-2E017C8A9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501" t="23523" r="10606" b="18636"/>
        <a:stretch/>
      </xdr:blipFill>
      <xdr:spPr>
        <a:xfrm>
          <a:off x="12473940" y="38633400"/>
          <a:ext cx="1975362" cy="99060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53341</xdr:colOff>
      <xdr:row>421</xdr:row>
      <xdr:rowOff>15240</xdr:rowOff>
    </xdr:from>
    <xdr:to>
      <xdr:col>12</xdr:col>
      <xdr:colOff>89536</xdr:colOff>
      <xdr:row>427</xdr:row>
      <xdr:rowOff>197523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CB4B9D4E-67B3-428C-A71A-2425F0A6E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666" t="6477" r="9469" b="12842"/>
        <a:stretch/>
      </xdr:blipFill>
      <xdr:spPr>
        <a:xfrm>
          <a:off x="12466321" y="87614760"/>
          <a:ext cx="2026920" cy="1382433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86</xdr:row>
      <xdr:rowOff>152400</xdr:rowOff>
    </xdr:from>
    <xdr:to>
      <xdr:col>12</xdr:col>
      <xdr:colOff>83399</xdr:colOff>
      <xdr:row>92</xdr:row>
      <xdr:rowOff>110490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F64765DE-A20F-4979-B881-7A9535712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9394" t="11932" r="7652" b="18068"/>
        <a:stretch/>
      </xdr:blipFill>
      <xdr:spPr>
        <a:xfrm>
          <a:off x="12428220" y="18981420"/>
          <a:ext cx="2058884" cy="115824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939</xdr:row>
      <xdr:rowOff>15240</xdr:rowOff>
    </xdr:from>
    <xdr:to>
      <xdr:col>12</xdr:col>
      <xdr:colOff>85344</xdr:colOff>
      <xdr:row>944</xdr:row>
      <xdr:rowOff>160020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BBDC1A64-CEE5-4FAF-B673-6C02BF9D3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166" t="21477" r="9924" b="17158"/>
        <a:stretch/>
      </xdr:blipFill>
      <xdr:spPr>
        <a:xfrm>
          <a:off x="12443460" y="185005980"/>
          <a:ext cx="2036064" cy="1097280"/>
        </a:xfrm>
        <a:prstGeom prst="rect">
          <a:avLst/>
        </a:prstGeom>
      </xdr:spPr>
    </xdr:pic>
    <xdr:clientData/>
  </xdr:twoCellAnchor>
  <xdr:twoCellAnchor editAs="oneCell">
    <xdr:from>
      <xdr:col>9</xdr:col>
      <xdr:colOff>37232</xdr:colOff>
      <xdr:row>307</xdr:row>
      <xdr:rowOff>30480</xdr:rowOff>
    </xdr:from>
    <xdr:to>
      <xdr:col>12</xdr:col>
      <xdr:colOff>90283</xdr:colOff>
      <xdr:row>307</xdr:row>
      <xdr:rowOff>1440180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1553EE74-0CC4-43FB-A238-24DD51642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440" t="12842" r="14469" b="15340"/>
        <a:stretch/>
      </xdr:blipFill>
      <xdr:spPr>
        <a:xfrm>
          <a:off x="12450212" y="64129920"/>
          <a:ext cx="2034251" cy="14097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862</xdr:row>
      <xdr:rowOff>0</xdr:rowOff>
    </xdr:from>
    <xdr:to>
      <xdr:col>12</xdr:col>
      <xdr:colOff>89535</xdr:colOff>
      <xdr:row>868</xdr:row>
      <xdr:rowOff>94993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7DD8279C-3C78-4F27-8374-72F79A8C0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863" t="16477" r="13031" b="17045"/>
        <a:stretch/>
      </xdr:blipFill>
      <xdr:spPr>
        <a:xfrm>
          <a:off x="12451080" y="170977560"/>
          <a:ext cx="2042160" cy="1237993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127</xdr:row>
      <xdr:rowOff>30480</xdr:rowOff>
    </xdr:from>
    <xdr:to>
      <xdr:col>12</xdr:col>
      <xdr:colOff>83820</xdr:colOff>
      <xdr:row>132</xdr:row>
      <xdr:rowOff>133022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7D066E4E-1147-4D57-914B-1A1DB8004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9469" t="19886" r="11666" b="16477"/>
        <a:stretch/>
      </xdr:blipFill>
      <xdr:spPr>
        <a:xfrm>
          <a:off x="12428220" y="30007560"/>
          <a:ext cx="2049780" cy="1102667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190</xdr:row>
      <xdr:rowOff>22860</xdr:rowOff>
    </xdr:from>
    <xdr:to>
      <xdr:col>12</xdr:col>
      <xdr:colOff>87155</xdr:colOff>
      <xdr:row>195</xdr:row>
      <xdr:rowOff>158115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31519F77-F914-4BC2-8EAA-9E3BAFCBC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941" t="18977" r="11362" b="18068"/>
        <a:stretch/>
      </xdr:blipFill>
      <xdr:spPr>
        <a:xfrm>
          <a:off x="12451080" y="41567100"/>
          <a:ext cx="2020730" cy="113538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382</xdr:row>
      <xdr:rowOff>15240</xdr:rowOff>
    </xdr:from>
    <xdr:to>
      <xdr:col>12</xdr:col>
      <xdr:colOff>89452</xdr:colOff>
      <xdr:row>389</xdr:row>
      <xdr:rowOff>100965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A92A78E7-1232-4A19-8ED9-5E45C2507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546" t="8750" r="14621" b="12841"/>
        <a:stretch/>
      </xdr:blipFill>
      <xdr:spPr>
        <a:xfrm>
          <a:off x="12451080" y="80467200"/>
          <a:ext cx="2013502" cy="1485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433</xdr:row>
      <xdr:rowOff>99060</xdr:rowOff>
    </xdr:from>
    <xdr:to>
      <xdr:col>12</xdr:col>
      <xdr:colOff>86328</xdr:colOff>
      <xdr:row>440</xdr:row>
      <xdr:rowOff>40005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9C849C4D-F999-431E-86C3-26475B357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258" t="9431" r="11136" b="15341"/>
        <a:stretch/>
      </xdr:blipFill>
      <xdr:spPr>
        <a:xfrm>
          <a:off x="12458700" y="89900760"/>
          <a:ext cx="2021808" cy="134112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594</xdr:row>
      <xdr:rowOff>60961</xdr:rowOff>
    </xdr:from>
    <xdr:to>
      <xdr:col>12</xdr:col>
      <xdr:colOff>85725</xdr:colOff>
      <xdr:row>600</xdr:row>
      <xdr:rowOff>12999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71F73B4-D439-4836-8611-9239E88B0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985" t="16249" r="11742" b="17614"/>
        <a:stretch/>
      </xdr:blipFill>
      <xdr:spPr>
        <a:xfrm>
          <a:off x="12451081" y="120152161"/>
          <a:ext cx="2019299" cy="115218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874</xdr:row>
      <xdr:rowOff>106680</xdr:rowOff>
    </xdr:from>
    <xdr:to>
      <xdr:col>12</xdr:col>
      <xdr:colOff>83820</xdr:colOff>
      <xdr:row>880</xdr:row>
      <xdr:rowOff>122831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8F72B370-316B-4F2A-B00F-3179590EF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985" t="18295" r="11818" b="19773"/>
        <a:stretch/>
      </xdr:blipFill>
      <xdr:spPr>
        <a:xfrm>
          <a:off x="12451080" y="173316900"/>
          <a:ext cx="2026920" cy="1159151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687</xdr:row>
      <xdr:rowOff>68580</xdr:rowOff>
    </xdr:from>
    <xdr:to>
      <xdr:col>12</xdr:col>
      <xdr:colOff>74295</xdr:colOff>
      <xdr:row>693</xdr:row>
      <xdr:rowOff>45403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3B2E6F46-B0A7-487C-81D3-130725243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091" t="15568" r="12045" b="18864"/>
        <a:stretch/>
      </xdr:blipFill>
      <xdr:spPr>
        <a:xfrm>
          <a:off x="12451080" y="137213340"/>
          <a:ext cx="1988820" cy="1176973"/>
        </a:xfrm>
        <a:prstGeom prst="rect">
          <a:avLst/>
        </a:prstGeom>
      </xdr:spPr>
    </xdr:pic>
    <xdr:clientData/>
  </xdr:twoCellAnchor>
  <xdr:twoCellAnchor editAs="oneCell">
    <xdr:from>
      <xdr:col>9</xdr:col>
      <xdr:colOff>365762</xdr:colOff>
      <xdr:row>1</xdr:row>
      <xdr:rowOff>22860</xdr:rowOff>
    </xdr:from>
    <xdr:to>
      <xdr:col>11</xdr:col>
      <xdr:colOff>373655</xdr:colOff>
      <xdr:row>7</xdr:row>
      <xdr:rowOff>118110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46461E67-CE1B-472B-A476-DE66F90DB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609" t="9431" r="4392" b="32317"/>
        <a:stretch/>
      </xdr:blipFill>
      <xdr:spPr>
        <a:xfrm>
          <a:off x="12778742" y="701040"/>
          <a:ext cx="1350918" cy="12954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61</xdr:row>
      <xdr:rowOff>15240</xdr:rowOff>
    </xdr:from>
    <xdr:to>
      <xdr:col>12</xdr:col>
      <xdr:colOff>32448</xdr:colOff>
      <xdr:row>62</xdr:row>
      <xdr:rowOff>822960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3057C6FE-1734-47F7-B63A-AFAD30779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176" t="9482" r="6130" b="37931"/>
        <a:stretch/>
      </xdr:blipFill>
      <xdr:spPr>
        <a:xfrm>
          <a:off x="12527280" y="13159740"/>
          <a:ext cx="1870773" cy="1645920"/>
        </a:xfrm>
        <a:prstGeom prst="rect">
          <a:avLst/>
        </a:prstGeom>
      </xdr:spPr>
    </xdr:pic>
    <xdr:clientData/>
  </xdr:twoCellAnchor>
  <xdr:twoCellAnchor editAs="oneCell">
    <xdr:from>
      <xdr:col>9</xdr:col>
      <xdr:colOff>53339</xdr:colOff>
      <xdr:row>134</xdr:row>
      <xdr:rowOff>45720</xdr:rowOff>
    </xdr:from>
    <xdr:to>
      <xdr:col>12</xdr:col>
      <xdr:colOff>87891</xdr:colOff>
      <xdr:row>143</xdr:row>
      <xdr:rowOff>165735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F16906F3-E9F6-43F9-BFBF-9AADA67E29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240" t="2542" r="5085" b="41889"/>
        <a:stretch/>
      </xdr:blipFill>
      <xdr:spPr>
        <a:xfrm>
          <a:off x="12466319" y="32659320"/>
          <a:ext cx="1987177" cy="192024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203</xdr:row>
      <xdr:rowOff>83820</xdr:rowOff>
    </xdr:from>
    <xdr:to>
      <xdr:col>12</xdr:col>
      <xdr:colOff>88519</xdr:colOff>
      <xdr:row>211</xdr:row>
      <xdr:rowOff>121920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50896900-1190-4CED-9319-DE96528958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617" t="8314" r="3356" b="39461"/>
        <a:stretch/>
      </xdr:blipFill>
      <xdr:spPr>
        <a:xfrm>
          <a:off x="12458700" y="45361860"/>
          <a:ext cx="2023999" cy="16383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224</xdr:row>
      <xdr:rowOff>22860</xdr:rowOff>
    </xdr:from>
    <xdr:to>
      <xdr:col>11</xdr:col>
      <xdr:colOff>360856</xdr:colOff>
      <xdr:row>227</xdr:row>
      <xdr:rowOff>289560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88B06861-A58E-40F9-B87F-862DB8F9A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320" t="10835" r="11061" b="33521"/>
        <a:stretch/>
      </xdr:blipFill>
      <xdr:spPr>
        <a:xfrm>
          <a:off x="12801600" y="49156620"/>
          <a:ext cx="1315261" cy="1181100"/>
        </a:xfrm>
        <a:prstGeom prst="rect">
          <a:avLst/>
        </a:prstGeom>
      </xdr:spPr>
    </xdr:pic>
    <xdr:clientData/>
  </xdr:twoCellAnchor>
  <xdr:twoCellAnchor editAs="oneCell">
    <xdr:from>
      <xdr:col>9</xdr:col>
      <xdr:colOff>365761</xdr:colOff>
      <xdr:row>239</xdr:row>
      <xdr:rowOff>30479</xdr:rowOff>
    </xdr:from>
    <xdr:to>
      <xdr:col>11</xdr:col>
      <xdr:colOff>501015</xdr:colOff>
      <xdr:row>246</xdr:row>
      <xdr:rowOff>185681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6091C177-996D-4CFC-86C8-49EA9FAB7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459" t="4039" r="2570" b="39168"/>
        <a:stretch/>
      </xdr:blipFill>
      <xdr:spPr>
        <a:xfrm>
          <a:off x="12778741" y="52402739"/>
          <a:ext cx="1478279" cy="1555377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</xdr:colOff>
      <xdr:row>248</xdr:row>
      <xdr:rowOff>137160</xdr:rowOff>
    </xdr:from>
    <xdr:to>
      <xdr:col>12</xdr:col>
      <xdr:colOff>82390</xdr:colOff>
      <xdr:row>258</xdr:row>
      <xdr:rowOff>57150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9C02159D-45BA-4489-AFCA-95055632D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965" t="2245" r="-582" b="36285"/>
        <a:stretch/>
      </xdr:blipFill>
      <xdr:spPr>
        <a:xfrm>
          <a:off x="12466320" y="54162960"/>
          <a:ext cx="2029300" cy="1920240"/>
        </a:xfrm>
        <a:prstGeom prst="rect">
          <a:avLst/>
        </a:prstGeom>
      </xdr:spPr>
    </xdr:pic>
    <xdr:clientData/>
  </xdr:twoCellAnchor>
  <xdr:twoCellAnchor editAs="oneCell">
    <xdr:from>
      <xdr:col>9</xdr:col>
      <xdr:colOff>472440</xdr:colOff>
      <xdr:row>274</xdr:row>
      <xdr:rowOff>30480</xdr:rowOff>
    </xdr:from>
    <xdr:to>
      <xdr:col>11</xdr:col>
      <xdr:colOff>417195</xdr:colOff>
      <xdr:row>282</xdr:row>
      <xdr:rowOff>17544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C02AE458-A6EB-4A50-90AC-D3B01259A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27" t="1838" r="4412" b="33211"/>
        <a:stretch/>
      </xdr:blipFill>
      <xdr:spPr>
        <a:xfrm>
          <a:off x="12885420" y="59923680"/>
          <a:ext cx="1287780" cy="1587264"/>
        </a:xfrm>
        <a:prstGeom prst="rect">
          <a:avLst/>
        </a:prstGeom>
      </xdr:spPr>
    </xdr:pic>
    <xdr:clientData/>
  </xdr:twoCellAnchor>
  <xdr:twoCellAnchor editAs="oneCell">
    <xdr:from>
      <xdr:col>9</xdr:col>
      <xdr:colOff>281940</xdr:colOff>
      <xdr:row>308</xdr:row>
      <xdr:rowOff>32696</xdr:rowOff>
    </xdr:from>
    <xdr:to>
      <xdr:col>11</xdr:col>
      <xdr:colOff>356235</xdr:colOff>
      <xdr:row>312</xdr:row>
      <xdr:rowOff>275218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FB83F300-7F3A-4CB3-B4CB-CCCD7318A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590" t="3801" r="5223" b="36982"/>
        <a:stretch/>
      </xdr:blipFill>
      <xdr:spPr>
        <a:xfrm>
          <a:off x="12694920" y="67469696"/>
          <a:ext cx="1417320" cy="1431242"/>
        </a:xfrm>
        <a:prstGeom prst="rect">
          <a:avLst/>
        </a:prstGeom>
      </xdr:spPr>
    </xdr:pic>
    <xdr:clientData/>
  </xdr:twoCellAnchor>
  <xdr:twoCellAnchor editAs="oneCell">
    <xdr:from>
      <xdr:col>9</xdr:col>
      <xdr:colOff>83820</xdr:colOff>
      <xdr:row>317</xdr:row>
      <xdr:rowOff>91440</xdr:rowOff>
    </xdr:from>
    <xdr:to>
      <xdr:col>12</xdr:col>
      <xdr:colOff>81158</xdr:colOff>
      <xdr:row>326</xdr:row>
      <xdr:rowOff>120015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D031B1AA-7547-4A3F-B0AB-B45B846532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134" t="5772" r="4987" b="37337"/>
        <a:stretch/>
      </xdr:blipFill>
      <xdr:spPr>
        <a:xfrm>
          <a:off x="12496800" y="71041260"/>
          <a:ext cx="1949963" cy="182880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30481</xdr:colOff>
      <xdr:row>342</xdr:row>
      <xdr:rowOff>137160</xdr:rowOff>
    </xdr:from>
    <xdr:to>
      <xdr:col>12</xdr:col>
      <xdr:colOff>83820</xdr:colOff>
      <xdr:row>353</xdr:row>
      <xdr:rowOff>140264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9C44086D-0263-493C-88DF-44F4E5E78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665" t="5276" r="1993" b="33529"/>
        <a:stretch/>
      </xdr:blipFill>
      <xdr:spPr>
        <a:xfrm>
          <a:off x="12443461" y="75674220"/>
          <a:ext cx="2034539" cy="2203379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355</xdr:row>
      <xdr:rowOff>15240</xdr:rowOff>
    </xdr:from>
    <xdr:to>
      <xdr:col>12</xdr:col>
      <xdr:colOff>68970</xdr:colOff>
      <xdr:row>365</xdr:row>
      <xdr:rowOff>152966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84BBC02C-6D79-4EB1-BAC5-40DA65406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478" t="3371" r="7449" b="35705"/>
        <a:stretch/>
      </xdr:blipFill>
      <xdr:spPr>
        <a:xfrm>
          <a:off x="12458700" y="77937360"/>
          <a:ext cx="1975875" cy="2137976"/>
        </a:xfrm>
        <a:prstGeom prst="rect">
          <a:avLst/>
        </a:prstGeom>
      </xdr:spPr>
    </xdr:pic>
    <xdr:clientData/>
  </xdr:twoCellAnchor>
  <xdr:twoCellAnchor editAs="oneCell">
    <xdr:from>
      <xdr:col>9</xdr:col>
      <xdr:colOff>30481</xdr:colOff>
      <xdr:row>367</xdr:row>
      <xdr:rowOff>106680</xdr:rowOff>
    </xdr:from>
    <xdr:to>
      <xdr:col>12</xdr:col>
      <xdr:colOff>82921</xdr:colOff>
      <xdr:row>377</xdr:row>
      <xdr:rowOff>102870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6461C262-1302-4C68-8E5F-27228F8E6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514" t="1966" r="8432" b="36435"/>
        <a:stretch/>
      </xdr:blipFill>
      <xdr:spPr>
        <a:xfrm>
          <a:off x="12443461" y="80230980"/>
          <a:ext cx="2043165" cy="199644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411481</xdr:colOff>
      <xdr:row>463</xdr:row>
      <xdr:rowOff>15240</xdr:rowOff>
    </xdr:from>
    <xdr:to>
      <xdr:col>11</xdr:col>
      <xdr:colOff>386716</xdr:colOff>
      <xdr:row>470</xdr:row>
      <xdr:rowOff>31601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151B505E-1205-4CA3-A578-1FC7F0F13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618" t="3519" r="7331" b="35190"/>
        <a:stretch/>
      </xdr:blipFill>
      <xdr:spPr>
        <a:xfrm>
          <a:off x="12824461" y="97749360"/>
          <a:ext cx="1318260" cy="1416536"/>
        </a:xfrm>
        <a:prstGeom prst="rect">
          <a:avLst/>
        </a:prstGeom>
      </xdr:spPr>
    </xdr:pic>
    <xdr:clientData/>
  </xdr:twoCellAnchor>
  <xdr:twoCellAnchor editAs="oneCell">
    <xdr:from>
      <xdr:col>9</xdr:col>
      <xdr:colOff>22861</xdr:colOff>
      <xdr:row>471</xdr:row>
      <xdr:rowOff>30480</xdr:rowOff>
    </xdr:from>
    <xdr:to>
      <xdr:col>12</xdr:col>
      <xdr:colOff>82921</xdr:colOff>
      <xdr:row>480</xdr:row>
      <xdr:rowOff>196215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7D1455A8-8ABB-48C4-B73C-4DE9AD178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533" t="2486" r="8700" b="36722"/>
        <a:stretch/>
      </xdr:blipFill>
      <xdr:spPr>
        <a:xfrm>
          <a:off x="12435841" y="99235260"/>
          <a:ext cx="2031735" cy="1965960"/>
        </a:xfrm>
        <a:prstGeom prst="rect">
          <a:avLst/>
        </a:prstGeom>
      </xdr:spPr>
    </xdr:pic>
    <xdr:clientData/>
  </xdr:twoCellAnchor>
  <xdr:twoCellAnchor editAs="oneCell">
    <xdr:from>
      <xdr:col>9</xdr:col>
      <xdr:colOff>220980</xdr:colOff>
      <xdr:row>482</xdr:row>
      <xdr:rowOff>38100</xdr:rowOff>
    </xdr:from>
    <xdr:to>
      <xdr:col>11</xdr:col>
      <xdr:colOff>432435</xdr:colOff>
      <xdr:row>485</xdr:row>
      <xdr:rowOff>353249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C651297A-A4F1-4798-A120-62B08AE00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594" t="9045" r="9380" b="38693"/>
        <a:stretch/>
      </xdr:blipFill>
      <xdr:spPr>
        <a:xfrm>
          <a:off x="12633960" y="101262180"/>
          <a:ext cx="1554480" cy="1503869"/>
        </a:xfrm>
        <a:prstGeom prst="rect">
          <a:avLst/>
        </a:prstGeom>
      </xdr:spPr>
    </xdr:pic>
    <xdr:clientData/>
  </xdr:twoCellAnchor>
  <xdr:twoCellAnchor editAs="oneCell">
    <xdr:from>
      <xdr:col>9</xdr:col>
      <xdr:colOff>144781</xdr:colOff>
      <xdr:row>500</xdr:row>
      <xdr:rowOff>15240</xdr:rowOff>
    </xdr:from>
    <xdr:to>
      <xdr:col>11</xdr:col>
      <xdr:colOff>417196</xdr:colOff>
      <xdr:row>506</xdr:row>
      <xdr:rowOff>211398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280EF21C-3752-4702-B6DF-A0303F7E58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9905" t="2143" r="5715" b="32857"/>
        <a:stretch/>
      </xdr:blipFill>
      <xdr:spPr>
        <a:xfrm>
          <a:off x="12557761" y="105811320"/>
          <a:ext cx="1615440" cy="1659198"/>
        </a:xfrm>
        <a:prstGeom prst="rect">
          <a:avLst/>
        </a:prstGeom>
      </xdr:spPr>
    </xdr:pic>
    <xdr:clientData/>
  </xdr:twoCellAnchor>
  <xdr:twoCellAnchor editAs="oneCell">
    <xdr:from>
      <xdr:col>9</xdr:col>
      <xdr:colOff>116614</xdr:colOff>
      <xdr:row>507</xdr:row>
      <xdr:rowOff>38100</xdr:rowOff>
    </xdr:from>
    <xdr:to>
      <xdr:col>11</xdr:col>
      <xdr:colOff>452642</xdr:colOff>
      <xdr:row>511</xdr:row>
      <xdr:rowOff>297180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8802BA1D-6167-4CD5-BA81-352714FBB1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424" t="8980" r="8571" b="36327"/>
        <a:stretch/>
      </xdr:blipFill>
      <xdr:spPr>
        <a:xfrm>
          <a:off x="12529594" y="107541060"/>
          <a:ext cx="1679053" cy="156972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</xdr:colOff>
      <xdr:row>536</xdr:row>
      <xdr:rowOff>22860</xdr:rowOff>
    </xdr:from>
    <xdr:to>
      <xdr:col>12</xdr:col>
      <xdr:colOff>86594</xdr:colOff>
      <xdr:row>546</xdr:row>
      <xdr:rowOff>163830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7023D68E-8E2C-4B90-994D-02585517D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871" t="3324" r="5071" b="33916"/>
        <a:stretch/>
      </xdr:blipFill>
      <xdr:spPr>
        <a:xfrm>
          <a:off x="12473940" y="113568480"/>
          <a:ext cx="1997309" cy="214122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</xdr:colOff>
      <xdr:row>549</xdr:row>
      <xdr:rowOff>137160</xdr:rowOff>
    </xdr:from>
    <xdr:to>
      <xdr:col>12</xdr:col>
      <xdr:colOff>87063</xdr:colOff>
      <xdr:row>560</xdr:row>
      <xdr:rowOff>9525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E997E2BB-1CF0-4644-A365-546821DD37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722" t="7534" r="4110" b="32648"/>
        <a:stretch/>
      </xdr:blipFill>
      <xdr:spPr>
        <a:xfrm>
          <a:off x="12466320" y="116067840"/>
          <a:ext cx="2005398" cy="207264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605</xdr:row>
      <xdr:rowOff>114300</xdr:rowOff>
    </xdr:from>
    <xdr:to>
      <xdr:col>12</xdr:col>
      <xdr:colOff>84390</xdr:colOff>
      <xdr:row>615</xdr:row>
      <xdr:rowOff>3810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3E450E91-14D9-4BC8-9F38-725B830FC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862" t="9727" r="9371" b="35469"/>
        <a:stretch/>
      </xdr:blipFill>
      <xdr:spPr>
        <a:xfrm>
          <a:off x="12451081" y="126316740"/>
          <a:ext cx="2037014" cy="188976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22861</xdr:colOff>
      <xdr:row>629</xdr:row>
      <xdr:rowOff>68580</xdr:rowOff>
    </xdr:from>
    <xdr:to>
      <xdr:col>12</xdr:col>
      <xdr:colOff>86737</xdr:colOff>
      <xdr:row>639</xdr:row>
      <xdr:rowOff>194310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8A6C9B23-F0DA-4ECD-B623-DC7A852E1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328" t="5523" r="6843" b="37695"/>
        <a:stretch/>
      </xdr:blipFill>
      <xdr:spPr>
        <a:xfrm>
          <a:off x="12435841" y="130675380"/>
          <a:ext cx="2045076" cy="212598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45721</xdr:colOff>
      <xdr:row>642</xdr:row>
      <xdr:rowOff>129540</xdr:rowOff>
    </xdr:from>
    <xdr:to>
      <xdr:col>12</xdr:col>
      <xdr:colOff>88026</xdr:colOff>
      <xdr:row>653</xdr:row>
      <xdr:rowOff>32385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F44326A1-F48E-47E0-8506-78DAD5C4D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783" t="4082" r="14194" b="40816"/>
        <a:stretch/>
      </xdr:blipFill>
      <xdr:spPr>
        <a:xfrm>
          <a:off x="12458701" y="133121400"/>
          <a:ext cx="2004455" cy="210312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700</xdr:row>
      <xdr:rowOff>99060</xdr:rowOff>
    </xdr:from>
    <xdr:to>
      <xdr:col>12</xdr:col>
      <xdr:colOff>84553</xdr:colOff>
      <xdr:row>709</xdr:row>
      <xdr:rowOff>51435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EE1006F9-A237-4EB8-8010-5ED51C239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148" t="7994" b="37307"/>
        <a:stretch/>
      </xdr:blipFill>
      <xdr:spPr>
        <a:xfrm>
          <a:off x="12458700" y="143728440"/>
          <a:ext cx="2039083" cy="175260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30481</xdr:colOff>
      <xdr:row>764</xdr:row>
      <xdr:rowOff>22860</xdr:rowOff>
    </xdr:from>
    <xdr:to>
      <xdr:col>12</xdr:col>
      <xdr:colOff>90323</xdr:colOff>
      <xdr:row>774</xdr:row>
      <xdr:rowOff>148590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3EFF453B-C40D-4A46-920A-76D271A28B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459" t="4519" r="1430" b="31518"/>
        <a:stretch/>
      </xdr:blipFill>
      <xdr:spPr>
        <a:xfrm>
          <a:off x="12443461" y="157048200"/>
          <a:ext cx="2021992" cy="2125980"/>
        </a:xfrm>
        <a:prstGeom prst="rect">
          <a:avLst/>
        </a:prstGeom>
      </xdr:spPr>
    </xdr:pic>
    <xdr:clientData/>
  </xdr:twoCellAnchor>
  <xdr:twoCellAnchor editAs="oneCell">
    <xdr:from>
      <xdr:col>9</xdr:col>
      <xdr:colOff>198120</xdr:colOff>
      <xdr:row>776</xdr:row>
      <xdr:rowOff>30480</xdr:rowOff>
    </xdr:from>
    <xdr:to>
      <xdr:col>11</xdr:col>
      <xdr:colOff>545318</xdr:colOff>
      <xdr:row>783</xdr:row>
      <xdr:rowOff>129540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4C837A4B-DC06-426F-9B36-9D8D10F45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635" t="9247" r="3958" b="36758"/>
        <a:stretch/>
      </xdr:blipFill>
      <xdr:spPr>
        <a:xfrm>
          <a:off x="12611100" y="159258000"/>
          <a:ext cx="1690223" cy="1592580"/>
        </a:xfrm>
        <a:prstGeom prst="rect">
          <a:avLst/>
        </a:prstGeom>
      </xdr:spPr>
    </xdr:pic>
    <xdr:clientData/>
  </xdr:twoCellAnchor>
  <xdr:twoCellAnchor editAs="oneCell">
    <xdr:from>
      <xdr:col>9</xdr:col>
      <xdr:colOff>83820</xdr:colOff>
      <xdr:row>784</xdr:row>
      <xdr:rowOff>22859</xdr:rowOff>
    </xdr:from>
    <xdr:to>
      <xdr:col>12</xdr:col>
      <xdr:colOff>89535</xdr:colOff>
      <xdr:row>794</xdr:row>
      <xdr:rowOff>63428</xdr:rowOff>
    </xdr:to>
    <xdr:pic>
      <xdr:nvPicPr>
        <xdr:cNvPr id="118" name="Picture 117">
          <a:extLst>
            <a:ext uri="{FF2B5EF4-FFF2-40B4-BE49-F238E27FC236}">
              <a16:creationId xmlns="" xmlns:a16="http://schemas.microsoft.com/office/drawing/2014/main" id="{1A1E59BF-AFDB-4C9A-ABCC-AFFBB7DAD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746" t="10072" r="10585" b="35782"/>
        <a:stretch/>
      </xdr:blipFill>
      <xdr:spPr>
        <a:xfrm>
          <a:off x="12496800" y="160957259"/>
          <a:ext cx="1958340" cy="1945569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817</xdr:row>
      <xdr:rowOff>30480</xdr:rowOff>
    </xdr:from>
    <xdr:to>
      <xdr:col>12</xdr:col>
      <xdr:colOff>86587</xdr:colOff>
      <xdr:row>826</xdr:row>
      <xdr:rowOff>68580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5081D466-E974-426E-8D7E-67DFF385F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324" t="10413" r="10450" b="42563"/>
        <a:stretch/>
      </xdr:blipFill>
      <xdr:spPr>
        <a:xfrm>
          <a:off x="12443460" y="167022780"/>
          <a:ext cx="2046832" cy="175260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30481</xdr:colOff>
      <xdr:row>827</xdr:row>
      <xdr:rowOff>99060</xdr:rowOff>
    </xdr:from>
    <xdr:to>
      <xdr:col>12</xdr:col>
      <xdr:colOff>88271</xdr:colOff>
      <xdr:row>836</xdr:row>
      <xdr:rowOff>106680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BCF64A27-A419-4353-886C-BACDCE212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620" t="6264" r="4480" b="36788"/>
        <a:stretch/>
      </xdr:blipFill>
      <xdr:spPr>
        <a:xfrm>
          <a:off x="12443461" y="168927780"/>
          <a:ext cx="2038990" cy="172212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76201</xdr:colOff>
      <xdr:row>839</xdr:row>
      <xdr:rowOff>129540</xdr:rowOff>
    </xdr:from>
    <xdr:to>
      <xdr:col>12</xdr:col>
      <xdr:colOff>84421</xdr:colOff>
      <xdr:row>848</xdr:row>
      <xdr:rowOff>7620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739F323C-A35F-4D4B-8E50-294B9946A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731" t="11061" r="4335" b="43349"/>
        <a:stretch/>
      </xdr:blipFill>
      <xdr:spPr>
        <a:xfrm>
          <a:off x="12489181" y="171160440"/>
          <a:ext cx="1989420" cy="1592580"/>
        </a:xfrm>
        <a:prstGeom prst="rect">
          <a:avLst/>
        </a:prstGeom>
      </xdr:spPr>
    </xdr:pic>
    <xdr:clientData/>
  </xdr:twoCellAnchor>
  <xdr:twoCellAnchor editAs="oneCell">
    <xdr:from>
      <xdr:col>9</xdr:col>
      <xdr:colOff>30479</xdr:colOff>
      <xdr:row>924</xdr:row>
      <xdr:rowOff>160020</xdr:rowOff>
    </xdr:from>
    <xdr:to>
      <xdr:col>12</xdr:col>
      <xdr:colOff>82947</xdr:colOff>
      <xdr:row>934</xdr:row>
      <xdr:rowOff>91440</xdr:rowOff>
    </xdr:to>
    <xdr:pic>
      <xdr:nvPicPr>
        <xdr:cNvPr id="122" name="Picture 121">
          <a:extLst>
            <a:ext uri="{FF2B5EF4-FFF2-40B4-BE49-F238E27FC236}">
              <a16:creationId xmlns="" xmlns:a16="http://schemas.microsoft.com/office/drawing/2014/main" id="{878DA3F6-5EDD-46E2-9669-C97724B2E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222" t="3351" r="3128" b="36327"/>
        <a:stretch/>
      </xdr:blipFill>
      <xdr:spPr>
        <a:xfrm>
          <a:off x="12443459" y="187977780"/>
          <a:ext cx="2024143" cy="183642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15241</xdr:colOff>
      <xdr:row>950</xdr:row>
      <xdr:rowOff>91439</xdr:rowOff>
    </xdr:from>
    <xdr:to>
      <xdr:col>12</xdr:col>
      <xdr:colOff>89445</xdr:colOff>
      <xdr:row>961</xdr:row>
      <xdr:rowOff>160020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607060EF-BDFB-48E3-B2A6-FF558DC59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927" t="7858" r="7562" b="34094"/>
        <a:stretch/>
      </xdr:blipFill>
      <xdr:spPr>
        <a:xfrm>
          <a:off x="12428221" y="192679319"/>
          <a:ext cx="2055404" cy="2164081"/>
        </a:xfrm>
        <a:prstGeom prst="rect">
          <a:avLst/>
        </a:prstGeom>
      </xdr:spPr>
    </xdr:pic>
    <xdr:clientData/>
  </xdr:twoCellAnchor>
  <xdr:twoCellAnchor editAs="oneCell">
    <xdr:from>
      <xdr:col>9</xdr:col>
      <xdr:colOff>160020</xdr:colOff>
      <xdr:row>963</xdr:row>
      <xdr:rowOff>53340</xdr:rowOff>
    </xdr:from>
    <xdr:to>
      <xdr:col>12</xdr:col>
      <xdr:colOff>20955</xdr:colOff>
      <xdr:row>969</xdr:row>
      <xdr:rowOff>227355</xdr:rowOff>
    </xdr:to>
    <xdr:pic>
      <xdr:nvPicPr>
        <xdr:cNvPr id="124" name="Picture 123">
          <a:extLst>
            <a:ext uri="{FF2B5EF4-FFF2-40B4-BE49-F238E27FC236}">
              <a16:creationId xmlns="" xmlns:a16="http://schemas.microsoft.com/office/drawing/2014/main" id="{D3A67538-D3E8-4B65-A5F6-5A5298C16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942" t="4966" r="6848" b="37698"/>
        <a:stretch/>
      </xdr:blipFill>
      <xdr:spPr>
        <a:xfrm>
          <a:off x="12573000" y="195026280"/>
          <a:ext cx="1813560" cy="172849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1057</xdr:row>
      <xdr:rowOff>45720</xdr:rowOff>
    </xdr:from>
    <xdr:to>
      <xdr:col>12</xdr:col>
      <xdr:colOff>81022</xdr:colOff>
      <xdr:row>1069</xdr:row>
      <xdr:rowOff>76200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30AEA6B9-E03F-4F94-B512-136F1267D3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3680" t="4411" r="3167" b="31902"/>
        <a:stretch/>
      </xdr:blipFill>
      <xdr:spPr>
        <a:xfrm>
          <a:off x="12451080" y="213817200"/>
          <a:ext cx="1995547" cy="231648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</xdr:colOff>
      <xdr:row>1103</xdr:row>
      <xdr:rowOff>45720</xdr:rowOff>
    </xdr:from>
    <xdr:to>
      <xdr:col>12</xdr:col>
      <xdr:colOff>86138</xdr:colOff>
      <xdr:row>1114</xdr:row>
      <xdr:rowOff>45720</xdr:rowOff>
    </xdr:to>
    <xdr:pic>
      <xdr:nvPicPr>
        <xdr:cNvPr id="126" name="Picture 125">
          <a:extLst>
            <a:ext uri="{FF2B5EF4-FFF2-40B4-BE49-F238E27FC236}">
              <a16:creationId xmlns="" xmlns:a16="http://schemas.microsoft.com/office/drawing/2014/main" id="{BFBB9782-D474-4C80-AC92-B750EFCD8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625" t="1494" r="6360" b="38621"/>
        <a:stretch/>
      </xdr:blipFill>
      <xdr:spPr>
        <a:xfrm>
          <a:off x="12466320" y="222252540"/>
          <a:ext cx="1994948" cy="2095500"/>
        </a:xfrm>
        <a:prstGeom prst="rect">
          <a:avLst/>
        </a:prstGeom>
      </xdr:spPr>
    </xdr:pic>
    <xdr:clientData/>
  </xdr:twoCellAnchor>
  <xdr:twoCellAnchor editAs="oneCell">
    <xdr:from>
      <xdr:col>9</xdr:col>
      <xdr:colOff>160021</xdr:colOff>
      <xdr:row>1135</xdr:row>
      <xdr:rowOff>15240</xdr:rowOff>
    </xdr:from>
    <xdr:to>
      <xdr:col>11</xdr:col>
      <xdr:colOff>521046</xdr:colOff>
      <xdr:row>1136</xdr:row>
      <xdr:rowOff>853440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A754B439-D714-4179-9800-F9E325441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1464" t="5047" r="6139" b="39837"/>
        <a:stretch/>
      </xdr:blipFill>
      <xdr:spPr>
        <a:xfrm>
          <a:off x="12573001" y="231487980"/>
          <a:ext cx="1704050" cy="172974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1174</xdr:row>
      <xdr:rowOff>91440</xdr:rowOff>
    </xdr:from>
    <xdr:to>
      <xdr:col>12</xdr:col>
      <xdr:colOff>83968</xdr:colOff>
      <xdr:row>1184</xdr:row>
      <xdr:rowOff>53340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86272CA8-C12F-45C8-94F8-95DA9B840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525" t="6908" r="8188" b="36732"/>
        <a:stretch/>
      </xdr:blipFill>
      <xdr:spPr>
        <a:xfrm>
          <a:off x="12458700" y="240700560"/>
          <a:ext cx="2019448" cy="1866900"/>
        </a:xfrm>
        <a:prstGeom prst="rect">
          <a:avLst/>
        </a:prstGeom>
      </xdr:spPr>
    </xdr:pic>
    <xdr:clientData/>
  </xdr:twoCellAnchor>
  <xdr:twoCellAnchor editAs="oneCell">
    <xdr:from>
      <xdr:col>9</xdr:col>
      <xdr:colOff>274319</xdr:colOff>
      <xdr:row>1209</xdr:row>
      <xdr:rowOff>15240</xdr:rowOff>
    </xdr:from>
    <xdr:to>
      <xdr:col>11</xdr:col>
      <xdr:colOff>429029</xdr:colOff>
      <xdr:row>1217</xdr:row>
      <xdr:rowOff>99060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E2814274-5022-4121-9AC2-575A56A92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291" t="6351" r="2865" b="24533"/>
        <a:stretch/>
      </xdr:blipFill>
      <xdr:spPr>
        <a:xfrm>
          <a:off x="12687299" y="247048020"/>
          <a:ext cx="1497735" cy="1607820"/>
        </a:xfrm>
        <a:prstGeom prst="rect">
          <a:avLst/>
        </a:prstGeom>
      </xdr:spPr>
    </xdr:pic>
    <xdr:clientData/>
  </xdr:twoCellAnchor>
  <xdr:twoCellAnchor editAs="oneCell">
    <xdr:from>
      <xdr:col>9</xdr:col>
      <xdr:colOff>45719</xdr:colOff>
      <xdr:row>1232</xdr:row>
      <xdr:rowOff>22860</xdr:rowOff>
    </xdr:from>
    <xdr:to>
      <xdr:col>12</xdr:col>
      <xdr:colOff>81083</xdr:colOff>
      <xdr:row>1241</xdr:row>
      <xdr:rowOff>22860</xdr:rowOff>
    </xdr:to>
    <xdr:pic>
      <xdr:nvPicPr>
        <xdr:cNvPr id="130" name="Picture 129">
          <a:extLst>
            <a:ext uri="{FF2B5EF4-FFF2-40B4-BE49-F238E27FC236}">
              <a16:creationId xmlns="" xmlns:a16="http://schemas.microsoft.com/office/drawing/2014/main" id="{18D7EC55-E855-4428-8CB2-BD94B7B1B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318" t="5968" r="300" b="41892"/>
        <a:stretch/>
      </xdr:blipFill>
      <xdr:spPr>
        <a:xfrm>
          <a:off x="12458699" y="251277120"/>
          <a:ext cx="2007039" cy="171450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</xdr:colOff>
      <xdr:row>1294</xdr:row>
      <xdr:rowOff>76200</xdr:rowOff>
    </xdr:from>
    <xdr:to>
      <xdr:col>12</xdr:col>
      <xdr:colOff>90016</xdr:colOff>
      <xdr:row>1303</xdr:row>
      <xdr:rowOff>76200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B997250B-D518-40D1-9326-59702EA72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200" t="5999" b="42268"/>
        <a:stretch/>
      </xdr:blipFill>
      <xdr:spPr>
        <a:xfrm>
          <a:off x="12466320" y="262707120"/>
          <a:ext cx="2008351" cy="17145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1307</xdr:row>
      <xdr:rowOff>45720</xdr:rowOff>
    </xdr:from>
    <xdr:to>
      <xdr:col>12</xdr:col>
      <xdr:colOff>82589</xdr:colOff>
      <xdr:row>1318</xdr:row>
      <xdr:rowOff>167640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F29DF97B-5E49-4354-96B3-FFE207D8F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1297" t="10349" r="5812" b="29809"/>
        <a:stretch/>
      </xdr:blipFill>
      <xdr:spPr>
        <a:xfrm>
          <a:off x="12451081" y="265061700"/>
          <a:ext cx="2025688" cy="221742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1323</xdr:row>
      <xdr:rowOff>152400</xdr:rowOff>
    </xdr:from>
    <xdr:to>
      <xdr:col>12</xdr:col>
      <xdr:colOff>88900</xdr:colOff>
      <xdr:row>1332</xdr:row>
      <xdr:rowOff>114300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DE15E4F6-9BCE-4996-B850-DD05A0DFA3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304" t="8831" r="4348" b="42256"/>
        <a:stretch/>
      </xdr:blipFill>
      <xdr:spPr>
        <a:xfrm>
          <a:off x="12443460" y="268102080"/>
          <a:ext cx="2039620" cy="167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120"/>
  <sheetViews>
    <sheetView tabSelected="1" workbookViewId="0"/>
  </sheetViews>
  <sheetFormatPr defaultColWidth="9.140625" defaultRowHeight="15" x14ac:dyDescent="0.25"/>
  <cols>
    <col min="1" max="1" width="9" style="58" bestFit="1" customWidth="1"/>
    <col min="2" max="2" width="4" style="58" bestFit="1" customWidth="1"/>
    <col min="3" max="3" width="28.5703125" style="58" bestFit="1" customWidth="1"/>
    <col min="4" max="4" width="16.140625" style="58" bestFit="1" customWidth="1"/>
    <col min="5" max="5" width="12.42578125" style="58" bestFit="1" customWidth="1"/>
    <col min="6" max="6" width="9.28515625" style="58" bestFit="1" customWidth="1"/>
    <col min="7" max="7" width="13.28515625" style="14" bestFit="1" customWidth="1"/>
    <col min="8" max="8" width="9.28515625" style="58" bestFit="1" customWidth="1"/>
    <col min="9" max="9" width="13.85546875" style="14" bestFit="1" customWidth="1"/>
    <col min="10" max="10" width="11" style="53" bestFit="1" customWidth="1"/>
    <col min="11" max="16384" width="9.140625" style="14"/>
  </cols>
  <sheetData>
    <row r="1" spans="1:11" ht="15.75" thickBot="1" x14ac:dyDescent="0.3">
      <c r="A1" s="1" t="s">
        <v>0</v>
      </c>
      <c r="B1" s="5"/>
      <c r="C1" s="2" t="s">
        <v>1</v>
      </c>
      <c r="D1" s="3" t="s">
        <v>2</v>
      </c>
      <c r="E1" s="2" t="s">
        <v>3</v>
      </c>
      <c r="F1" s="3" t="s">
        <v>1390</v>
      </c>
      <c r="G1" s="2" t="s">
        <v>1393</v>
      </c>
      <c r="H1" s="2" t="s">
        <v>1391</v>
      </c>
      <c r="I1" s="4" t="s">
        <v>1392</v>
      </c>
      <c r="J1" s="6" t="s">
        <v>1394</v>
      </c>
      <c r="K1" s="68"/>
    </row>
    <row r="2" spans="1:11" ht="15.75" thickBot="1" x14ac:dyDescent="0.3">
      <c r="A2" s="69">
        <v>599843</v>
      </c>
      <c r="B2" s="70" t="s">
        <v>1395</v>
      </c>
      <c r="C2" s="71" t="s">
        <v>579</v>
      </c>
      <c r="D2" s="15" t="s">
        <v>588</v>
      </c>
      <c r="E2" s="71" t="s">
        <v>589</v>
      </c>
      <c r="F2" s="15">
        <v>9.5</v>
      </c>
      <c r="G2" s="16">
        <v>1</v>
      </c>
      <c r="H2" s="17">
        <v>160</v>
      </c>
      <c r="I2" s="18">
        <f t="shared" ref="I2:I65" si="0">H2*G2</f>
        <v>160</v>
      </c>
      <c r="J2" s="19"/>
    </row>
    <row r="3" spans="1:11" ht="15.75" thickBot="1" x14ac:dyDescent="0.3">
      <c r="A3" s="72">
        <v>599843</v>
      </c>
      <c r="B3" s="70" t="s">
        <v>1395</v>
      </c>
      <c r="C3" s="73" t="s">
        <v>579</v>
      </c>
      <c r="D3" s="20" t="s">
        <v>590</v>
      </c>
      <c r="E3" s="73" t="s">
        <v>589</v>
      </c>
      <c r="F3" s="20">
        <v>10.5</v>
      </c>
      <c r="G3" s="21">
        <v>5</v>
      </c>
      <c r="H3" s="17">
        <v>160</v>
      </c>
      <c r="I3" s="22">
        <f t="shared" si="0"/>
        <v>800</v>
      </c>
      <c r="J3" s="23"/>
    </row>
    <row r="4" spans="1:11" ht="15.75" thickBot="1" x14ac:dyDescent="0.3">
      <c r="A4" s="72">
        <v>599843</v>
      </c>
      <c r="B4" s="70" t="s">
        <v>1395</v>
      </c>
      <c r="C4" s="74" t="s">
        <v>579</v>
      </c>
      <c r="D4" s="24" t="s">
        <v>591</v>
      </c>
      <c r="E4" s="73" t="s">
        <v>589</v>
      </c>
      <c r="F4" s="24">
        <v>11</v>
      </c>
      <c r="G4" s="21">
        <v>1</v>
      </c>
      <c r="H4" s="17">
        <v>160</v>
      </c>
      <c r="I4" s="22">
        <f t="shared" si="0"/>
        <v>160</v>
      </c>
      <c r="J4" s="23"/>
    </row>
    <row r="5" spans="1:11" ht="15.75" thickBot="1" x14ac:dyDescent="0.3">
      <c r="A5" s="72">
        <v>599843</v>
      </c>
      <c r="B5" s="70" t="s">
        <v>1395</v>
      </c>
      <c r="C5" s="73" t="s">
        <v>579</v>
      </c>
      <c r="D5" s="20" t="s">
        <v>592</v>
      </c>
      <c r="E5" s="73" t="s">
        <v>589</v>
      </c>
      <c r="F5" s="20">
        <v>11.5</v>
      </c>
      <c r="G5" s="21">
        <v>29</v>
      </c>
      <c r="H5" s="17">
        <v>160</v>
      </c>
      <c r="I5" s="22">
        <f t="shared" si="0"/>
        <v>4640</v>
      </c>
      <c r="J5" s="23"/>
    </row>
    <row r="6" spans="1:11" ht="15.75" thickBot="1" x14ac:dyDescent="0.3">
      <c r="A6" s="72">
        <v>599843</v>
      </c>
      <c r="B6" s="70" t="s">
        <v>1395</v>
      </c>
      <c r="C6" s="73" t="s">
        <v>579</v>
      </c>
      <c r="D6" s="20" t="s">
        <v>593</v>
      </c>
      <c r="E6" s="73" t="s">
        <v>589</v>
      </c>
      <c r="F6" s="20">
        <v>12</v>
      </c>
      <c r="G6" s="21">
        <v>5</v>
      </c>
      <c r="H6" s="17">
        <v>160</v>
      </c>
      <c r="I6" s="22">
        <f t="shared" si="0"/>
        <v>800</v>
      </c>
      <c r="J6" s="23"/>
    </row>
    <row r="7" spans="1:11" ht="15.75" thickBot="1" x14ac:dyDescent="0.3">
      <c r="A7" s="72">
        <v>599843</v>
      </c>
      <c r="B7" s="70" t="s">
        <v>1395</v>
      </c>
      <c r="C7" s="73" t="s">
        <v>579</v>
      </c>
      <c r="D7" s="20" t="s">
        <v>594</v>
      </c>
      <c r="E7" s="73" t="s">
        <v>589</v>
      </c>
      <c r="F7" s="20">
        <v>13</v>
      </c>
      <c r="G7" s="21">
        <v>3</v>
      </c>
      <c r="H7" s="17">
        <v>160</v>
      </c>
      <c r="I7" s="22">
        <f t="shared" si="0"/>
        <v>480</v>
      </c>
      <c r="J7" s="23"/>
    </row>
    <row r="8" spans="1:11" ht="15.75" thickBot="1" x14ac:dyDescent="0.3">
      <c r="A8" s="75">
        <v>599843</v>
      </c>
      <c r="B8" s="76" t="s">
        <v>1395</v>
      </c>
      <c r="C8" s="77" t="s">
        <v>579</v>
      </c>
      <c r="D8" s="25" t="s">
        <v>595</v>
      </c>
      <c r="E8" s="77" t="s">
        <v>589</v>
      </c>
      <c r="F8" s="25">
        <v>12.5</v>
      </c>
      <c r="G8" s="26">
        <v>21</v>
      </c>
      <c r="H8" s="17">
        <v>160</v>
      </c>
      <c r="I8" s="27">
        <f t="shared" si="0"/>
        <v>3360</v>
      </c>
      <c r="J8" s="28"/>
    </row>
    <row r="9" spans="1:11" ht="95.45" customHeight="1" thickBot="1" x14ac:dyDescent="0.3">
      <c r="A9" s="78">
        <v>599843</v>
      </c>
      <c r="B9" s="79">
        <v>485</v>
      </c>
      <c r="C9" s="80" t="s">
        <v>719</v>
      </c>
      <c r="D9" s="29" t="s">
        <v>720</v>
      </c>
      <c r="E9" s="80" t="s">
        <v>6</v>
      </c>
      <c r="F9" s="29">
        <v>13</v>
      </c>
      <c r="G9" s="30">
        <v>1</v>
      </c>
      <c r="H9" s="17">
        <v>160</v>
      </c>
      <c r="I9" s="31">
        <f t="shared" si="0"/>
        <v>160</v>
      </c>
      <c r="J9" s="23"/>
    </row>
    <row r="10" spans="1:11" ht="15.75" thickBot="1" x14ac:dyDescent="0.3">
      <c r="A10" s="69">
        <v>599843</v>
      </c>
      <c r="B10" s="70">
        <v>759</v>
      </c>
      <c r="C10" s="71" t="s">
        <v>579</v>
      </c>
      <c r="D10" s="15" t="s">
        <v>596</v>
      </c>
      <c r="E10" s="71" t="s">
        <v>581</v>
      </c>
      <c r="F10" s="15">
        <v>10.5</v>
      </c>
      <c r="G10" s="16">
        <v>1</v>
      </c>
      <c r="H10" s="17">
        <v>160</v>
      </c>
      <c r="I10" s="18">
        <f t="shared" si="0"/>
        <v>160</v>
      </c>
      <c r="J10" s="19"/>
    </row>
    <row r="11" spans="1:11" ht="15.75" thickBot="1" x14ac:dyDescent="0.3">
      <c r="A11" s="72">
        <v>599843</v>
      </c>
      <c r="B11" s="81">
        <v>759</v>
      </c>
      <c r="C11" s="73" t="s">
        <v>579</v>
      </c>
      <c r="D11" s="20" t="s">
        <v>597</v>
      </c>
      <c r="E11" s="73" t="s">
        <v>581</v>
      </c>
      <c r="F11" s="20">
        <v>10.5</v>
      </c>
      <c r="G11" s="21">
        <v>65</v>
      </c>
      <c r="H11" s="17">
        <v>160</v>
      </c>
      <c r="I11" s="22">
        <f t="shared" si="0"/>
        <v>10400</v>
      </c>
      <c r="J11" s="23"/>
    </row>
    <row r="12" spans="1:11" ht="15.75" thickBot="1" x14ac:dyDescent="0.3">
      <c r="A12" s="72">
        <v>599843</v>
      </c>
      <c r="B12" s="81">
        <v>759</v>
      </c>
      <c r="C12" s="73" t="s">
        <v>579</v>
      </c>
      <c r="D12" s="20" t="s">
        <v>598</v>
      </c>
      <c r="E12" s="73" t="s">
        <v>581</v>
      </c>
      <c r="F12" s="20">
        <v>11.5</v>
      </c>
      <c r="G12" s="21">
        <v>91</v>
      </c>
      <c r="H12" s="17">
        <v>160</v>
      </c>
      <c r="I12" s="22">
        <f t="shared" si="0"/>
        <v>14560</v>
      </c>
      <c r="J12" s="23"/>
    </row>
    <row r="13" spans="1:11" ht="15.75" thickBot="1" x14ac:dyDescent="0.3">
      <c r="A13" s="72">
        <v>599843</v>
      </c>
      <c r="B13" s="81">
        <v>759</v>
      </c>
      <c r="C13" s="73" t="s">
        <v>579</v>
      </c>
      <c r="D13" s="20" t="s">
        <v>599</v>
      </c>
      <c r="E13" s="73" t="s">
        <v>581</v>
      </c>
      <c r="F13" s="20">
        <v>12</v>
      </c>
      <c r="G13" s="21">
        <v>40</v>
      </c>
      <c r="H13" s="17">
        <v>160</v>
      </c>
      <c r="I13" s="22">
        <f t="shared" si="0"/>
        <v>6400</v>
      </c>
      <c r="J13" s="23"/>
    </row>
    <row r="14" spans="1:11" ht="15.75" thickBot="1" x14ac:dyDescent="0.3">
      <c r="A14" s="72">
        <v>599843</v>
      </c>
      <c r="B14" s="81">
        <v>759</v>
      </c>
      <c r="C14" s="73" t="s">
        <v>579</v>
      </c>
      <c r="D14" s="20" t="s">
        <v>600</v>
      </c>
      <c r="E14" s="73" t="s">
        <v>581</v>
      </c>
      <c r="F14" s="20">
        <v>12.5</v>
      </c>
      <c r="G14" s="21">
        <v>2</v>
      </c>
      <c r="H14" s="17">
        <v>160</v>
      </c>
      <c r="I14" s="22">
        <f t="shared" si="0"/>
        <v>320</v>
      </c>
      <c r="J14" s="23"/>
    </row>
    <row r="15" spans="1:11" ht="15.75" thickBot="1" x14ac:dyDescent="0.3">
      <c r="A15" s="72">
        <v>599843</v>
      </c>
      <c r="B15" s="81">
        <v>759</v>
      </c>
      <c r="C15" s="73" t="s">
        <v>579</v>
      </c>
      <c r="D15" s="20" t="s">
        <v>601</v>
      </c>
      <c r="E15" s="73" t="s">
        <v>581</v>
      </c>
      <c r="F15" s="20">
        <v>13</v>
      </c>
      <c r="G15" s="21">
        <v>18</v>
      </c>
      <c r="H15" s="17">
        <v>160</v>
      </c>
      <c r="I15" s="22">
        <f t="shared" si="0"/>
        <v>2880</v>
      </c>
      <c r="J15" s="23"/>
    </row>
    <row r="16" spans="1:11" ht="15.75" thickBot="1" x14ac:dyDescent="0.3">
      <c r="A16" s="75">
        <v>599843</v>
      </c>
      <c r="B16" s="82">
        <v>759</v>
      </c>
      <c r="C16" s="77" t="s">
        <v>579</v>
      </c>
      <c r="D16" s="25" t="s">
        <v>602</v>
      </c>
      <c r="E16" s="77" t="s">
        <v>581</v>
      </c>
      <c r="F16" s="25">
        <v>9.5</v>
      </c>
      <c r="G16" s="26">
        <v>75</v>
      </c>
      <c r="H16" s="17">
        <v>160</v>
      </c>
      <c r="I16" s="27">
        <f t="shared" si="0"/>
        <v>12000</v>
      </c>
      <c r="J16" s="28"/>
    </row>
    <row r="17" spans="1:10" ht="15.75" thickBot="1" x14ac:dyDescent="0.3">
      <c r="A17" s="83">
        <v>599843</v>
      </c>
      <c r="B17" s="84">
        <v>801</v>
      </c>
      <c r="C17" s="85" t="s">
        <v>579</v>
      </c>
      <c r="D17" s="32" t="s">
        <v>580</v>
      </c>
      <c r="E17" s="85" t="s">
        <v>581</v>
      </c>
      <c r="F17" s="32">
        <v>10.5</v>
      </c>
      <c r="G17" s="33">
        <v>140</v>
      </c>
      <c r="H17" s="17">
        <v>160</v>
      </c>
      <c r="I17" s="34">
        <f t="shared" si="0"/>
        <v>22400</v>
      </c>
      <c r="J17" s="23"/>
    </row>
    <row r="18" spans="1:10" ht="15.75" thickBot="1" x14ac:dyDescent="0.3">
      <c r="A18" s="86">
        <v>599843</v>
      </c>
      <c r="B18" s="87">
        <v>801</v>
      </c>
      <c r="C18" s="88" t="s">
        <v>579</v>
      </c>
      <c r="D18" s="35" t="s">
        <v>582</v>
      </c>
      <c r="E18" s="88" t="s">
        <v>581</v>
      </c>
      <c r="F18" s="35">
        <v>11.5</v>
      </c>
      <c r="G18" s="21">
        <v>67</v>
      </c>
      <c r="H18" s="17">
        <v>160</v>
      </c>
      <c r="I18" s="22">
        <f t="shared" si="0"/>
        <v>10720</v>
      </c>
      <c r="J18" s="23"/>
    </row>
    <row r="19" spans="1:10" ht="15.75" thickBot="1" x14ac:dyDescent="0.3">
      <c r="A19" s="86">
        <v>599843</v>
      </c>
      <c r="B19" s="87">
        <v>801</v>
      </c>
      <c r="C19" s="88" t="s">
        <v>579</v>
      </c>
      <c r="D19" s="35" t="s">
        <v>583</v>
      </c>
      <c r="E19" s="88" t="s">
        <v>581</v>
      </c>
      <c r="F19" s="35">
        <v>12</v>
      </c>
      <c r="G19" s="21">
        <v>56</v>
      </c>
      <c r="H19" s="17">
        <v>160</v>
      </c>
      <c r="I19" s="22">
        <f t="shared" si="0"/>
        <v>8960</v>
      </c>
      <c r="J19" s="23"/>
    </row>
    <row r="20" spans="1:10" ht="15.75" thickBot="1" x14ac:dyDescent="0.3">
      <c r="A20" s="86">
        <v>599843</v>
      </c>
      <c r="B20" s="87">
        <v>801</v>
      </c>
      <c r="C20" s="88" t="s">
        <v>579</v>
      </c>
      <c r="D20" s="35" t="s">
        <v>584</v>
      </c>
      <c r="E20" s="88" t="s">
        <v>581</v>
      </c>
      <c r="F20" s="35">
        <v>12.5</v>
      </c>
      <c r="G20" s="21">
        <v>35</v>
      </c>
      <c r="H20" s="17">
        <v>160</v>
      </c>
      <c r="I20" s="22">
        <f t="shared" si="0"/>
        <v>5600</v>
      </c>
      <c r="J20" s="23"/>
    </row>
    <row r="21" spans="1:10" ht="15.75" thickBot="1" x14ac:dyDescent="0.3">
      <c r="A21" s="86">
        <v>599843</v>
      </c>
      <c r="B21" s="87">
        <v>801</v>
      </c>
      <c r="C21" s="88" t="s">
        <v>579</v>
      </c>
      <c r="D21" s="35" t="s">
        <v>585</v>
      </c>
      <c r="E21" s="88" t="s">
        <v>581</v>
      </c>
      <c r="F21" s="35">
        <v>13</v>
      </c>
      <c r="G21" s="21">
        <v>6</v>
      </c>
      <c r="H21" s="17">
        <v>160</v>
      </c>
      <c r="I21" s="22">
        <f t="shared" si="0"/>
        <v>960</v>
      </c>
      <c r="J21" s="23"/>
    </row>
    <row r="22" spans="1:10" ht="15.75" thickBot="1" x14ac:dyDescent="0.3">
      <c r="A22" s="86">
        <v>599843</v>
      </c>
      <c r="B22" s="87">
        <v>801</v>
      </c>
      <c r="C22" s="88" t="s">
        <v>579</v>
      </c>
      <c r="D22" s="35" t="s">
        <v>586</v>
      </c>
      <c r="E22" s="88" t="s">
        <v>581</v>
      </c>
      <c r="F22" s="35">
        <v>15</v>
      </c>
      <c r="G22" s="21">
        <v>3</v>
      </c>
      <c r="H22" s="17">
        <v>160</v>
      </c>
      <c r="I22" s="22">
        <f t="shared" si="0"/>
        <v>480</v>
      </c>
      <c r="J22" s="23"/>
    </row>
    <row r="23" spans="1:10" ht="15.75" thickBot="1" x14ac:dyDescent="0.3">
      <c r="A23" s="89">
        <v>599843</v>
      </c>
      <c r="B23" s="90">
        <v>801</v>
      </c>
      <c r="C23" s="91" t="s">
        <v>579</v>
      </c>
      <c r="D23" s="36" t="s">
        <v>587</v>
      </c>
      <c r="E23" s="91" t="s">
        <v>581</v>
      </c>
      <c r="F23" s="36">
        <v>9.5</v>
      </c>
      <c r="G23" s="26">
        <v>59</v>
      </c>
      <c r="H23" s="17">
        <v>160</v>
      </c>
      <c r="I23" s="27">
        <f t="shared" si="0"/>
        <v>9440</v>
      </c>
      <c r="J23" s="28"/>
    </row>
    <row r="24" spans="1:10" ht="15.75" thickBot="1" x14ac:dyDescent="0.3">
      <c r="A24" s="83">
        <v>599851</v>
      </c>
      <c r="B24" s="84">
        <v>149</v>
      </c>
      <c r="C24" s="85" t="s">
        <v>616</v>
      </c>
      <c r="D24" s="32" t="s">
        <v>617</v>
      </c>
      <c r="E24" s="85" t="s">
        <v>618</v>
      </c>
      <c r="F24" s="32">
        <v>6.5</v>
      </c>
      <c r="G24" s="33">
        <v>9</v>
      </c>
      <c r="H24" s="17">
        <v>170</v>
      </c>
      <c r="I24" s="34">
        <f t="shared" si="0"/>
        <v>1530</v>
      </c>
      <c r="J24" s="23"/>
    </row>
    <row r="25" spans="1:10" ht="15.75" thickBot="1" x14ac:dyDescent="0.3">
      <c r="A25" s="86">
        <v>599851</v>
      </c>
      <c r="B25" s="87">
        <v>149</v>
      </c>
      <c r="C25" s="88" t="s">
        <v>616</v>
      </c>
      <c r="D25" s="35" t="s">
        <v>619</v>
      </c>
      <c r="E25" s="88" t="s">
        <v>618</v>
      </c>
      <c r="F25" s="35">
        <v>7.5</v>
      </c>
      <c r="G25" s="21">
        <v>13</v>
      </c>
      <c r="H25" s="17">
        <v>170</v>
      </c>
      <c r="I25" s="22">
        <f t="shared" si="0"/>
        <v>2210</v>
      </c>
      <c r="J25" s="23"/>
    </row>
    <row r="26" spans="1:10" ht="15.75" thickBot="1" x14ac:dyDescent="0.3">
      <c r="A26" s="86">
        <v>599851</v>
      </c>
      <c r="B26" s="87">
        <v>149</v>
      </c>
      <c r="C26" s="88" t="s">
        <v>616</v>
      </c>
      <c r="D26" s="35" t="s">
        <v>620</v>
      </c>
      <c r="E26" s="88" t="s">
        <v>618</v>
      </c>
      <c r="F26" s="35">
        <v>8.5</v>
      </c>
      <c r="G26" s="21">
        <v>55</v>
      </c>
      <c r="H26" s="17">
        <v>170</v>
      </c>
      <c r="I26" s="22">
        <f t="shared" si="0"/>
        <v>9350</v>
      </c>
      <c r="J26" s="23"/>
    </row>
    <row r="27" spans="1:10" ht="15.75" thickBot="1" x14ac:dyDescent="0.3">
      <c r="A27" s="86">
        <v>599851</v>
      </c>
      <c r="B27" s="87">
        <v>149</v>
      </c>
      <c r="C27" s="88" t="s">
        <v>616</v>
      </c>
      <c r="D27" s="35" t="s">
        <v>621</v>
      </c>
      <c r="E27" s="88" t="s">
        <v>618</v>
      </c>
      <c r="F27" s="35">
        <v>9.5</v>
      </c>
      <c r="G27" s="21">
        <v>28</v>
      </c>
      <c r="H27" s="17">
        <v>170</v>
      </c>
      <c r="I27" s="22">
        <f t="shared" si="0"/>
        <v>4760</v>
      </c>
      <c r="J27" s="23"/>
    </row>
    <row r="28" spans="1:10" ht="15.75" thickBot="1" x14ac:dyDescent="0.3">
      <c r="A28" s="86">
        <v>599851</v>
      </c>
      <c r="B28" s="87">
        <v>149</v>
      </c>
      <c r="C28" s="88" t="s">
        <v>616</v>
      </c>
      <c r="D28" s="35" t="s">
        <v>622</v>
      </c>
      <c r="E28" s="88" t="s">
        <v>618</v>
      </c>
      <c r="F28" s="35">
        <v>10.5</v>
      </c>
      <c r="G28" s="21">
        <v>58</v>
      </c>
      <c r="H28" s="17">
        <v>170</v>
      </c>
      <c r="I28" s="22">
        <f t="shared" si="0"/>
        <v>9860</v>
      </c>
      <c r="J28" s="23"/>
    </row>
    <row r="29" spans="1:10" ht="15.75" thickBot="1" x14ac:dyDescent="0.3">
      <c r="A29" s="86">
        <v>599851</v>
      </c>
      <c r="B29" s="87">
        <v>149</v>
      </c>
      <c r="C29" s="88" t="s">
        <v>616</v>
      </c>
      <c r="D29" s="35" t="s">
        <v>623</v>
      </c>
      <c r="E29" s="88" t="s">
        <v>618</v>
      </c>
      <c r="F29" s="35">
        <v>11</v>
      </c>
      <c r="G29" s="21">
        <v>4</v>
      </c>
      <c r="H29" s="17">
        <v>170</v>
      </c>
      <c r="I29" s="22">
        <f t="shared" si="0"/>
        <v>680</v>
      </c>
      <c r="J29" s="23"/>
    </row>
    <row r="30" spans="1:10" ht="15.75" thickBot="1" x14ac:dyDescent="0.3">
      <c r="A30" s="86">
        <v>599851</v>
      </c>
      <c r="B30" s="87">
        <v>149</v>
      </c>
      <c r="C30" s="88" t="s">
        <v>616</v>
      </c>
      <c r="D30" s="35" t="s">
        <v>624</v>
      </c>
      <c r="E30" s="88" t="s">
        <v>618</v>
      </c>
      <c r="F30" s="35">
        <v>12</v>
      </c>
      <c r="G30" s="21">
        <v>1</v>
      </c>
      <c r="H30" s="17">
        <v>170</v>
      </c>
      <c r="I30" s="22">
        <f t="shared" si="0"/>
        <v>170</v>
      </c>
      <c r="J30" s="23"/>
    </row>
    <row r="31" spans="1:10" ht="15.75" thickBot="1" x14ac:dyDescent="0.3">
      <c r="A31" s="86">
        <v>599851</v>
      </c>
      <c r="B31" s="87">
        <v>149</v>
      </c>
      <c r="C31" s="88" t="s">
        <v>616</v>
      </c>
      <c r="D31" s="35" t="s">
        <v>625</v>
      </c>
      <c r="E31" s="88" t="s">
        <v>618</v>
      </c>
      <c r="F31" s="35">
        <v>10</v>
      </c>
      <c r="G31" s="21">
        <v>25</v>
      </c>
      <c r="H31" s="17">
        <v>170</v>
      </c>
      <c r="I31" s="22">
        <f t="shared" si="0"/>
        <v>4250</v>
      </c>
      <c r="J31" s="23"/>
    </row>
    <row r="32" spans="1:10" ht="15.75" thickBot="1" x14ac:dyDescent="0.3">
      <c r="A32" s="86">
        <v>599851</v>
      </c>
      <c r="B32" s="87">
        <v>149</v>
      </c>
      <c r="C32" s="88" t="s">
        <v>616</v>
      </c>
      <c r="D32" s="35" t="s">
        <v>626</v>
      </c>
      <c r="E32" s="88" t="s">
        <v>618</v>
      </c>
      <c r="F32" s="35">
        <v>11.5</v>
      </c>
      <c r="G32" s="21">
        <v>35</v>
      </c>
      <c r="H32" s="17">
        <v>170</v>
      </c>
      <c r="I32" s="22">
        <f t="shared" si="0"/>
        <v>5950</v>
      </c>
      <c r="J32" s="23"/>
    </row>
    <row r="33" spans="1:10" ht="15.75" thickBot="1" x14ac:dyDescent="0.3">
      <c r="A33" s="86">
        <v>599851</v>
      </c>
      <c r="B33" s="87">
        <v>149</v>
      </c>
      <c r="C33" s="88" t="s">
        <v>616</v>
      </c>
      <c r="D33" s="35" t="s">
        <v>627</v>
      </c>
      <c r="E33" s="88" t="s">
        <v>618</v>
      </c>
      <c r="F33" s="35">
        <v>12.5</v>
      </c>
      <c r="G33" s="21">
        <v>15</v>
      </c>
      <c r="H33" s="17">
        <v>170</v>
      </c>
      <c r="I33" s="22">
        <f t="shared" si="0"/>
        <v>2550</v>
      </c>
      <c r="J33" s="23"/>
    </row>
    <row r="34" spans="1:10" ht="15.75" thickBot="1" x14ac:dyDescent="0.3">
      <c r="A34" s="86">
        <v>599851</v>
      </c>
      <c r="B34" s="87">
        <v>149</v>
      </c>
      <c r="C34" s="88" t="s">
        <v>616</v>
      </c>
      <c r="D34" s="35" t="s">
        <v>628</v>
      </c>
      <c r="E34" s="88" t="s">
        <v>618</v>
      </c>
      <c r="F34" s="35">
        <v>13</v>
      </c>
      <c r="G34" s="21">
        <v>5</v>
      </c>
      <c r="H34" s="17">
        <v>170</v>
      </c>
      <c r="I34" s="22">
        <f t="shared" si="0"/>
        <v>850</v>
      </c>
      <c r="J34" s="23"/>
    </row>
    <row r="35" spans="1:10" ht="15.75" thickBot="1" x14ac:dyDescent="0.3">
      <c r="A35" s="86">
        <v>599851</v>
      </c>
      <c r="B35" s="87">
        <v>149</v>
      </c>
      <c r="C35" s="88" t="s">
        <v>616</v>
      </c>
      <c r="D35" s="35" t="s">
        <v>629</v>
      </c>
      <c r="E35" s="88" t="s">
        <v>618</v>
      </c>
      <c r="F35" s="35">
        <v>15</v>
      </c>
      <c r="G35" s="21">
        <v>3</v>
      </c>
      <c r="H35" s="17">
        <v>170</v>
      </c>
      <c r="I35" s="22">
        <f t="shared" si="0"/>
        <v>510</v>
      </c>
      <c r="J35" s="23"/>
    </row>
    <row r="36" spans="1:10" ht="15.75" thickBot="1" x14ac:dyDescent="0.3">
      <c r="A36" s="86">
        <v>599851</v>
      </c>
      <c r="B36" s="87">
        <v>149</v>
      </c>
      <c r="C36" s="88" t="s">
        <v>616</v>
      </c>
      <c r="D36" s="35" t="s">
        <v>630</v>
      </c>
      <c r="E36" s="88" t="s">
        <v>618</v>
      </c>
      <c r="F36" s="35">
        <v>7</v>
      </c>
      <c r="G36" s="21">
        <v>10</v>
      </c>
      <c r="H36" s="17">
        <v>170</v>
      </c>
      <c r="I36" s="22">
        <f t="shared" si="0"/>
        <v>1700</v>
      </c>
      <c r="J36" s="23"/>
    </row>
    <row r="37" spans="1:10" ht="15.75" thickBot="1" x14ac:dyDescent="0.3">
      <c r="A37" s="86">
        <v>599851</v>
      </c>
      <c r="B37" s="87">
        <v>149</v>
      </c>
      <c r="C37" s="88" t="s">
        <v>616</v>
      </c>
      <c r="D37" s="35" t="s">
        <v>631</v>
      </c>
      <c r="E37" s="88" t="s">
        <v>618</v>
      </c>
      <c r="F37" s="35">
        <v>8</v>
      </c>
      <c r="G37" s="21">
        <v>27</v>
      </c>
      <c r="H37" s="17">
        <v>170</v>
      </c>
      <c r="I37" s="22">
        <f t="shared" si="0"/>
        <v>4590</v>
      </c>
      <c r="J37" s="23"/>
    </row>
    <row r="38" spans="1:10" ht="15.75" thickBot="1" x14ac:dyDescent="0.3">
      <c r="A38" s="92">
        <v>599851</v>
      </c>
      <c r="B38" s="93">
        <v>149</v>
      </c>
      <c r="C38" s="94" t="s">
        <v>616</v>
      </c>
      <c r="D38" s="37" t="s">
        <v>632</v>
      </c>
      <c r="E38" s="94" t="s">
        <v>618</v>
      </c>
      <c r="F38" s="37">
        <v>9</v>
      </c>
      <c r="G38" s="38">
        <v>30</v>
      </c>
      <c r="H38" s="17">
        <v>170</v>
      </c>
      <c r="I38" s="39">
        <f t="shared" si="0"/>
        <v>5100</v>
      </c>
      <c r="J38" s="23"/>
    </row>
    <row r="39" spans="1:10" ht="20.45" customHeight="1" thickBot="1" x14ac:dyDescent="0.3">
      <c r="A39" s="95">
        <v>599851</v>
      </c>
      <c r="B39" s="96">
        <v>485</v>
      </c>
      <c r="C39" s="97" t="s">
        <v>616</v>
      </c>
      <c r="D39" s="46" t="s">
        <v>633</v>
      </c>
      <c r="E39" s="97" t="s">
        <v>6</v>
      </c>
      <c r="F39" s="46">
        <v>7.5</v>
      </c>
      <c r="G39" s="16">
        <v>2</v>
      </c>
      <c r="H39" s="17">
        <v>170</v>
      </c>
      <c r="I39" s="18">
        <f t="shared" si="0"/>
        <v>340</v>
      </c>
      <c r="J39" s="19"/>
    </row>
    <row r="40" spans="1:10" ht="20.45" customHeight="1" thickBot="1" x14ac:dyDescent="0.3">
      <c r="A40" s="86">
        <v>599851</v>
      </c>
      <c r="B40" s="87">
        <v>485</v>
      </c>
      <c r="C40" s="88" t="s">
        <v>616</v>
      </c>
      <c r="D40" s="35" t="s">
        <v>634</v>
      </c>
      <c r="E40" s="88" t="s">
        <v>6</v>
      </c>
      <c r="F40" s="35">
        <v>8.5</v>
      </c>
      <c r="G40" s="21">
        <v>1</v>
      </c>
      <c r="H40" s="17">
        <v>170</v>
      </c>
      <c r="I40" s="22">
        <f t="shared" si="0"/>
        <v>170</v>
      </c>
      <c r="J40" s="23"/>
    </row>
    <row r="41" spans="1:10" ht="20.45" customHeight="1" thickBot="1" x14ac:dyDescent="0.3">
      <c r="A41" s="86">
        <v>599851</v>
      </c>
      <c r="B41" s="87">
        <v>485</v>
      </c>
      <c r="C41" s="88" t="s">
        <v>616</v>
      </c>
      <c r="D41" s="35" t="s">
        <v>635</v>
      </c>
      <c r="E41" s="88" t="s">
        <v>6</v>
      </c>
      <c r="F41" s="35">
        <v>9.5</v>
      </c>
      <c r="G41" s="21">
        <v>1</v>
      </c>
      <c r="H41" s="17">
        <v>170</v>
      </c>
      <c r="I41" s="22">
        <f t="shared" si="0"/>
        <v>170</v>
      </c>
      <c r="J41" s="23"/>
    </row>
    <row r="42" spans="1:10" ht="20.45" customHeight="1" thickBot="1" x14ac:dyDescent="0.3">
      <c r="A42" s="86">
        <v>599851</v>
      </c>
      <c r="B42" s="87">
        <v>485</v>
      </c>
      <c r="C42" s="88" t="s">
        <v>616</v>
      </c>
      <c r="D42" s="35" t="s">
        <v>636</v>
      </c>
      <c r="E42" s="88" t="s">
        <v>6</v>
      </c>
      <c r="F42" s="35">
        <v>11.5</v>
      </c>
      <c r="G42" s="21">
        <v>1</v>
      </c>
      <c r="H42" s="17">
        <v>170</v>
      </c>
      <c r="I42" s="22">
        <f t="shared" si="0"/>
        <v>170</v>
      </c>
      <c r="J42" s="23"/>
    </row>
    <row r="43" spans="1:10" ht="20.45" customHeight="1" thickBot="1" x14ac:dyDescent="0.3">
      <c r="A43" s="89">
        <v>599851</v>
      </c>
      <c r="B43" s="90">
        <v>485</v>
      </c>
      <c r="C43" s="91" t="s">
        <v>616</v>
      </c>
      <c r="D43" s="36" t="s">
        <v>637</v>
      </c>
      <c r="E43" s="91" t="s">
        <v>6</v>
      </c>
      <c r="F43" s="36">
        <v>12.5</v>
      </c>
      <c r="G43" s="26">
        <v>1</v>
      </c>
      <c r="H43" s="17">
        <v>170</v>
      </c>
      <c r="I43" s="27">
        <f t="shared" si="0"/>
        <v>170</v>
      </c>
      <c r="J43" s="28"/>
    </row>
    <row r="44" spans="1:10" ht="15.75" thickBot="1" x14ac:dyDescent="0.3">
      <c r="A44" s="83">
        <v>599851</v>
      </c>
      <c r="B44" s="84">
        <v>759</v>
      </c>
      <c r="C44" s="85" t="s">
        <v>616</v>
      </c>
      <c r="D44" s="32" t="s">
        <v>638</v>
      </c>
      <c r="E44" s="85" t="s">
        <v>639</v>
      </c>
      <c r="F44" s="32">
        <v>10</v>
      </c>
      <c r="G44" s="33">
        <v>84</v>
      </c>
      <c r="H44" s="17">
        <v>170</v>
      </c>
      <c r="I44" s="34">
        <f t="shared" si="0"/>
        <v>14280</v>
      </c>
      <c r="J44" s="23"/>
    </row>
    <row r="45" spans="1:10" ht="15.75" thickBot="1" x14ac:dyDescent="0.3">
      <c r="A45" s="86">
        <v>599851</v>
      </c>
      <c r="B45" s="87">
        <v>759</v>
      </c>
      <c r="C45" s="88" t="s">
        <v>616</v>
      </c>
      <c r="D45" s="35" t="s">
        <v>640</v>
      </c>
      <c r="E45" s="88" t="s">
        <v>639</v>
      </c>
      <c r="F45" s="35">
        <v>10.5</v>
      </c>
      <c r="G45" s="21">
        <v>88</v>
      </c>
      <c r="H45" s="17">
        <v>170</v>
      </c>
      <c r="I45" s="22">
        <f t="shared" si="0"/>
        <v>14960</v>
      </c>
      <c r="J45" s="23"/>
    </row>
    <row r="46" spans="1:10" ht="15.75" thickBot="1" x14ac:dyDescent="0.3">
      <c r="A46" s="86">
        <v>599851</v>
      </c>
      <c r="B46" s="87">
        <v>759</v>
      </c>
      <c r="C46" s="88" t="s">
        <v>616</v>
      </c>
      <c r="D46" s="35" t="s">
        <v>641</v>
      </c>
      <c r="E46" s="88" t="s">
        <v>639</v>
      </c>
      <c r="F46" s="35">
        <v>11</v>
      </c>
      <c r="G46" s="21">
        <v>57</v>
      </c>
      <c r="H46" s="17">
        <v>170</v>
      </c>
      <c r="I46" s="22">
        <f t="shared" si="0"/>
        <v>9690</v>
      </c>
      <c r="J46" s="23"/>
    </row>
    <row r="47" spans="1:10" ht="15.75" thickBot="1" x14ac:dyDescent="0.3">
      <c r="A47" s="86">
        <v>599851</v>
      </c>
      <c r="B47" s="87">
        <v>759</v>
      </c>
      <c r="C47" s="88" t="s">
        <v>616</v>
      </c>
      <c r="D47" s="35" t="s">
        <v>642</v>
      </c>
      <c r="E47" s="88" t="s">
        <v>639</v>
      </c>
      <c r="F47" s="35">
        <v>11.5</v>
      </c>
      <c r="G47" s="21">
        <v>24</v>
      </c>
      <c r="H47" s="17">
        <v>170</v>
      </c>
      <c r="I47" s="22">
        <f t="shared" si="0"/>
        <v>4080</v>
      </c>
      <c r="J47" s="23"/>
    </row>
    <row r="48" spans="1:10" ht="15.75" thickBot="1" x14ac:dyDescent="0.3">
      <c r="A48" s="86">
        <v>599851</v>
      </c>
      <c r="B48" s="87">
        <v>759</v>
      </c>
      <c r="C48" s="88" t="s">
        <v>616</v>
      </c>
      <c r="D48" s="35" t="s">
        <v>643</v>
      </c>
      <c r="E48" s="88" t="s">
        <v>639</v>
      </c>
      <c r="F48" s="35">
        <v>12</v>
      </c>
      <c r="G48" s="21">
        <v>53</v>
      </c>
      <c r="H48" s="17">
        <v>170</v>
      </c>
      <c r="I48" s="22">
        <f t="shared" si="0"/>
        <v>9010</v>
      </c>
      <c r="J48" s="23"/>
    </row>
    <row r="49" spans="1:10" ht="15.75" thickBot="1" x14ac:dyDescent="0.3">
      <c r="A49" s="86">
        <v>599851</v>
      </c>
      <c r="B49" s="87">
        <v>759</v>
      </c>
      <c r="C49" s="88" t="s">
        <v>616</v>
      </c>
      <c r="D49" s="35" t="s">
        <v>644</v>
      </c>
      <c r="E49" s="88" t="s">
        <v>639</v>
      </c>
      <c r="F49" s="35">
        <v>12.5</v>
      </c>
      <c r="G49" s="21">
        <v>25</v>
      </c>
      <c r="H49" s="17">
        <v>170</v>
      </c>
      <c r="I49" s="22">
        <f t="shared" si="0"/>
        <v>4250</v>
      </c>
      <c r="J49" s="23"/>
    </row>
    <row r="50" spans="1:10" ht="15.75" thickBot="1" x14ac:dyDescent="0.3">
      <c r="A50" s="86">
        <v>599851</v>
      </c>
      <c r="B50" s="87">
        <v>759</v>
      </c>
      <c r="C50" s="88" t="s">
        <v>616</v>
      </c>
      <c r="D50" s="35" t="s">
        <v>645</v>
      </c>
      <c r="E50" s="88" t="s">
        <v>639</v>
      </c>
      <c r="F50" s="35">
        <v>13</v>
      </c>
      <c r="G50" s="21">
        <v>19</v>
      </c>
      <c r="H50" s="17">
        <v>170</v>
      </c>
      <c r="I50" s="22">
        <f t="shared" si="0"/>
        <v>3230</v>
      </c>
      <c r="J50" s="23"/>
    </row>
    <row r="51" spans="1:10" ht="15.75" thickBot="1" x14ac:dyDescent="0.3">
      <c r="A51" s="86">
        <v>599851</v>
      </c>
      <c r="B51" s="87">
        <v>759</v>
      </c>
      <c r="C51" s="88" t="s">
        <v>616</v>
      </c>
      <c r="D51" s="35" t="s">
        <v>646</v>
      </c>
      <c r="E51" s="88" t="s">
        <v>639</v>
      </c>
      <c r="F51" s="35">
        <v>15</v>
      </c>
      <c r="G51" s="21">
        <v>2</v>
      </c>
      <c r="H51" s="17">
        <v>170</v>
      </c>
      <c r="I51" s="22">
        <f t="shared" si="0"/>
        <v>340</v>
      </c>
      <c r="J51" s="23"/>
    </row>
    <row r="52" spans="1:10" ht="15.75" thickBot="1" x14ac:dyDescent="0.3">
      <c r="A52" s="86">
        <v>599851</v>
      </c>
      <c r="B52" s="87">
        <v>759</v>
      </c>
      <c r="C52" s="88" t="s">
        <v>616</v>
      </c>
      <c r="D52" s="35" t="s">
        <v>647</v>
      </c>
      <c r="E52" s="88" t="s">
        <v>639</v>
      </c>
      <c r="F52" s="35">
        <v>6</v>
      </c>
      <c r="G52" s="21">
        <v>12</v>
      </c>
      <c r="H52" s="17">
        <v>170</v>
      </c>
      <c r="I52" s="22">
        <f t="shared" si="0"/>
        <v>2040</v>
      </c>
      <c r="J52" s="23"/>
    </row>
    <row r="53" spans="1:10" ht="15.75" thickBot="1" x14ac:dyDescent="0.3">
      <c r="A53" s="86">
        <v>599851</v>
      </c>
      <c r="B53" s="87">
        <v>759</v>
      </c>
      <c r="C53" s="88" t="s">
        <v>616</v>
      </c>
      <c r="D53" s="35" t="s">
        <v>648</v>
      </c>
      <c r="E53" s="88" t="s">
        <v>639</v>
      </c>
      <c r="F53" s="35">
        <v>6.5</v>
      </c>
      <c r="G53" s="21">
        <v>14</v>
      </c>
      <c r="H53" s="17">
        <v>170</v>
      </c>
      <c r="I53" s="22">
        <f t="shared" si="0"/>
        <v>2380</v>
      </c>
      <c r="J53" s="23"/>
    </row>
    <row r="54" spans="1:10" ht="15.75" thickBot="1" x14ac:dyDescent="0.3">
      <c r="A54" s="86">
        <v>599851</v>
      </c>
      <c r="B54" s="87">
        <v>759</v>
      </c>
      <c r="C54" s="88" t="s">
        <v>616</v>
      </c>
      <c r="D54" s="35" t="s">
        <v>649</v>
      </c>
      <c r="E54" s="88" t="s">
        <v>639</v>
      </c>
      <c r="F54" s="35">
        <v>7</v>
      </c>
      <c r="G54" s="21">
        <v>21</v>
      </c>
      <c r="H54" s="17">
        <v>170</v>
      </c>
      <c r="I54" s="22">
        <f t="shared" si="0"/>
        <v>3570</v>
      </c>
      <c r="J54" s="23"/>
    </row>
    <row r="55" spans="1:10" ht="15.75" thickBot="1" x14ac:dyDescent="0.3">
      <c r="A55" s="86">
        <v>599851</v>
      </c>
      <c r="B55" s="87">
        <v>759</v>
      </c>
      <c r="C55" s="88" t="s">
        <v>616</v>
      </c>
      <c r="D55" s="35" t="s">
        <v>650</v>
      </c>
      <c r="E55" s="88" t="s">
        <v>639</v>
      </c>
      <c r="F55" s="35">
        <v>7.5</v>
      </c>
      <c r="G55" s="21">
        <v>72</v>
      </c>
      <c r="H55" s="17">
        <v>170</v>
      </c>
      <c r="I55" s="22">
        <f t="shared" si="0"/>
        <v>12240</v>
      </c>
      <c r="J55" s="23"/>
    </row>
    <row r="56" spans="1:10" ht="15.75" thickBot="1" x14ac:dyDescent="0.3">
      <c r="A56" s="86">
        <v>599851</v>
      </c>
      <c r="B56" s="87">
        <v>759</v>
      </c>
      <c r="C56" s="88" t="s">
        <v>616</v>
      </c>
      <c r="D56" s="35" t="s">
        <v>651</v>
      </c>
      <c r="E56" s="88" t="s">
        <v>639</v>
      </c>
      <c r="F56" s="35">
        <v>8</v>
      </c>
      <c r="G56" s="21">
        <v>38</v>
      </c>
      <c r="H56" s="17">
        <v>170</v>
      </c>
      <c r="I56" s="22">
        <f t="shared" si="0"/>
        <v>6460</v>
      </c>
      <c r="J56" s="23"/>
    </row>
    <row r="57" spans="1:10" ht="15.75" thickBot="1" x14ac:dyDescent="0.3">
      <c r="A57" s="86">
        <v>599851</v>
      </c>
      <c r="B57" s="87">
        <v>759</v>
      </c>
      <c r="C57" s="88" t="s">
        <v>616</v>
      </c>
      <c r="D57" s="35" t="s">
        <v>652</v>
      </c>
      <c r="E57" s="88" t="s">
        <v>639</v>
      </c>
      <c r="F57" s="35">
        <v>8.5</v>
      </c>
      <c r="G57" s="21">
        <v>104</v>
      </c>
      <c r="H57" s="17">
        <v>170</v>
      </c>
      <c r="I57" s="22">
        <f t="shared" si="0"/>
        <v>17680</v>
      </c>
      <c r="J57" s="23"/>
    </row>
    <row r="58" spans="1:10" ht="15.75" thickBot="1" x14ac:dyDescent="0.3">
      <c r="A58" s="86">
        <v>599851</v>
      </c>
      <c r="B58" s="87">
        <v>759</v>
      </c>
      <c r="C58" s="88" t="s">
        <v>616</v>
      </c>
      <c r="D58" s="35" t="s">
        <v>653</v>
      </c>
      <c r="E58" s="88" t="s">
        <v>639</v>
      </c>
      <c r="F58" s="35">
        <v>8.5</v>
      </c>
      <c r="G58" s="21">
        <v>84</v>
      </c>
      <c r="H58" s="17">
        <v>170</v>
      </c>
      <c r="I58" s="22">
        <f t="shared" si="0"/>
        <v>14280</v>
      </c>
      <c r="J58" s="23"/>
    </row>
    <row r="59" spans="1:10" ht="15.75" thickBot="1" x14ac:dyDescent="0.3">
      <c r="A59" s="86">
        <v>599851</v>
      </c>
      <c r="B59" s="87">
        <v>759</v>
      </c>
      <c r="C59" s="88" t="s">
        <v>616</v>
      </c>
      <c r="D59" s="35" t="s">
        <v>654</v>
      </c>
      <c r="E59" s="88" t="s">
        <v>639</v>
      </c>
      <c r="F59" s="35">
        <v>9</v>
      </c>
      <c r="G59" s="21">
        <v>5</v>
      </c>
      <c r="H59" s="17">
        <v>170</v>
      </c>
      <c r="I59" s="22">
        <f t="shared" si="0"/>
        <v>850</v>
      </c>
      <c r="J59" s="23"/>
    </row>
    <row r="60" spans="1:10" ht="15.75" thickBot="1" x14ac:dyDescent="0.3">
      <c r="A60" s="86">
        <v>599851</v>
      </c>
      <c r="B60" s="87">
        <v>759</v>
      </c>
      <c r="C60" s="88" t="s">
        <v>616</v>
      </c>
      <c r="D60" s="35" t="s">
        <v>655</v>
      </c>
      <c r="E60" s="88" t="s">
        <v>639</v>
      </c>
      <c r="F60" s="35">
        <v>9</v>
      </c>
      <c r="G60" s="21">
        <v>101</v>
      </c>
      <c r="H60" s="17">
        <v>170</v>
      </c>
      <c r="I60" s="22">
        <f t="shared" si="0"/>
        <v>17170</v>
      </c>
      <c r="J60" s="23"/>
    </row>
    <row r="61" spans="1:10" ht="15.75" thickBot="1" x14ac:dyDescent="0.3">
      <c r="A61" s="92">
        <v>599851</v>
      </c>
      <c r="B61" s="93">
        <v>759</v>
      </c>
      <c r="C61" s="94" t="s">
        <v>616</v>
      </c>
      <c r="D61" s="37" t="s">
        <v>656</v>
      </c>
      <c r="E61" s="94" t="s">
        <v>639</v>
      </c>
      <c r="F61" s="37">
        <v>9.5</v>
      </c>
      <c r="G61" s="38">
        <v>108</v>
      </c>
      <c r="H61" s="17">
        <v>170</v>
      </c>
      <c r="I61" s="39">
        <f t="shared" si="0"/>
        <v>18360</v>
      </c>
      <c r="J61" s="23"/>
    </row>
    <row r="62" spans="1:10" ht="66" customHeight="1" thickBot="1" x14ac:dyDescent="0.3">
      <c r="A62" s="95">
        <v>599851</v>
      </c>
      <c r="B62" s="96">
        <v>801</v>
      </c>
      <c r="C62" s="97" t="s">
        <v>616</v>
      </c>
      <c r="D62" s="46" t="s">
        <v>657</v>
      </c>
      <c r="E62" s="97" t="s">
        <v>658</v>
      </c>
      <c r="F62" s="46">
        <v>8</v>
      </c>
      <c r="G62" s="16">
        <v>24</v>
      </c>
      <c r="H62" s="17">
        <v>170</v>
      </c>
      <c r="I62" s="18">
        <f t="shared" si="0"/>
        <v>4080</v>
      </c>
      <c r="J62" s="19"/>
    </row>
    <row r="63" spans="1:10" ht="66" customHeight="1" thickBot="1" x14ac:dyDescent="0.3">
      <c r="A63" s="89">
        <v>599851</v>
      </c>
      <c r="B63" s="90">
        <v>801</v>
      </c>
      <c r="C63" s="91" t="s">
        <v>616</v>
      </c>
      <c r="D63" s="36" t="s">
        <v>659</v>
      </c>
      <c r="E63" s="91" t="s">
        <v>658</v>
      </c>
      <c r="F63" s="36">
        <v>9</v>
      </c>
      <c r="G63" s="26">
        <v>72</v>
      </c>
      <c r="H63" s="17">
        <v>170</v>
      </c>
      <c r="I63" s="27">
        <f t="shared" si="0"/>
        <v>12240</v>
      </c>
      <c r="J63" s="28"/>
    </row>
    <row r="64" spans="1:10" ht="103.9" customHeight="1" thickBot="1" x14ac:dyDescent="0.3">
      <c r="A64" s="7">
        <v>614297</v>
      </c>
      <c r="B64" s="8">
        <v>471</v>
      </c>
      <c r="C64" s="9" t="s">
        <v>577</v>
      </c>
      <c r="D64" s="10" t="s">
        <v>578</v>
      </c>
      <c r="E64" s="9" t="s">
        <v>6</v>
      </c>
      <c r="F64" s="10">
        <v>7</v>
      </c>
      <c r="G64" s="11">
        <v>1</v>
      </c>
      <c r="H64" s="17">
        <v>154.99</v>
      </c>
      <c r="I64" s="12">
        <f t="shared" si="0"/>
        <v>154.99</v>
      </c>
      <c r="J64" s="13"/>
    </row>
    <row r="65" spans="1:10" ht="15.75" thickBot="1" x14ac:dyDescent="0.3">
      <c r="A65" s="98">
        <v>615907</v>
      </c>
      <c r="B65" s="99">
        <v>149</v>
      </c>
      <c r="C65" s="100" t="s">
        <v>63</v>
      </c>
      <c r="D65" s="47" t="s">
        <v>64</v>
      </c>
      <c r="E65" s="100" t="s">
        <v>6</v>
      </c>
      <c r="F65" s="47">
        <v>8.5</v>
      </c>
      <c r="G65" s="16">
        <v>14</v>
      </c>
      <c r="H65" s="17">
        <v>160</v>
      </c>
      <c r="I65" s="18">
        <f t="shared" si="0"/>
        <v>2240</v>
      </c>
      <c r="J65" s="19"/>
    </row>
    <row r="66" spans="1:10" ht="15.75" thickBot="1" x14ac:dyDescent="0.3">
      <c r="A66" s="101">
        <v>615907</v>
      </c>
      <c r="B66" s="102">
        <v>149</v>
      </c>
      <c r="C66" s="103" t="s">
        <v>63</v>
      </c>
      <c r="D66" s="41" t="s">
        <v>65</v>
      </c>
      <c r="E66" s="103" t="s">
        <v>6</v>
      </c>
      <c r="F66" s="41">
        <v>9</v>
      </c>
      <c r="G66" s="21">
        <v>4</v>
      </c>
      <c r="H66" s="17">
        <v>160</v>
      </c>
      <c r="I66" s="22">
        <f t="shared" ref="I66:I129" si="1">H66*G66</f>
        <v>640</v>
      </c>
      <c r="J66" s="23"/>
    </row>
    <row r="67" spans="1:10" ht="15.75" thickBot="1" x14ac:dyDescent="0.3">
      <c r="A67" s="101">
        <v>615907</v>
      </c>
      <c r="B67" s="102">
        <v>149</v>
      </c>
      <c r="C67" s="103" t="s">
        <v>63</v>
      </c>
      <c r="D67" s="41" t="s">
        <v>66</v>
      </c>
      <c r="E67" s="103" t="s">
        <v>6</v>
      </c>
      <c r="F67" s="41">
        <v>9.5</v>
      </c>
      <c r="G67" s="21">
        <v>10</v>
      </c>
      <c r="H67" s="17">
        <v>160</v>
      </c>
      <c r="I67" s="22">
        <f t="shared" si="1"/>
        <v>1600</v>
      </c>
      <c r="J67" s="23"/>
    </row>
    <row r="68" spans="1:10" ht="15.75" thickBot="1" x14ac:dyDescent="0.3">
      <c r="A68" s="101">
        <v>615907</v>
      </c>
      <c r="B68" s="102">
        <v>149</v>
      </c>
      <c r="C68" s="103" t="s">
        <v>63</v>
      </c>
      <c r="D68" s="41" t="s">
        <v>67</v>
      </c>
      <c r="E68" s="103" t="s">
        <v>6</v>
      </c>
      <c r="F68" s="41">
        <v>10.5</v>
      </c>
      <c r="G68" s="21">
        <v>18</v>
      </c>
      <c r="H68" s="17">
        <v>160</v>
      </c>
      <c r="I68" s="22">
        <f t="shared" si="1"/>
        <v>2880</v>
      </c>
      <c r="J68" s="23"/>
    </row>
    <row r="69" spans="1:10" ht="15.75" thickBot="1" x14ac:dyDescent="0.3">
      <c r="A69" s="101">
        <v>615907</v>
      </c>
      <c r="B69" s="102">
        <v>149</v>
      </c>
      <c r="C69" s="103" t="s">
        <v>63</v>
      </c>
      <c r="D69" s="41" t="s">
        <v>68</v>
      </c>
      <c r="E69" s="103" t="s">
        <v>6</v>
      </c>
      <c r="F69" s="41">
        <v>11</v>
      </c>
      <c r="G69" s="21">
        <v>8</v>
      </c>
      <c r="H69" s="17">
        <v>160</v>
      </c>
      <c r="I69" s="22">
        <f t="shared" si="1"/>
        <v>1280</v>
      </c>
      <c r="J69" s="23"/>
    </row>
    <row r="70" spans="1:10" ht="15.75" thickBot="1" x14ac:dyDescent="0.3">
      <c r="A70" s="101">
        <v>615907</v>
      </c>
      <c r="B70" s="102">
        <v>149</v>
      </c>
      <c r="C70" s="103" t="s">
        <v>63</v>
      </c>
      <c r="D70" s="41" t="s">
        <v>69</v>
      </c>
      <c r="E70" s="103" t="s">
        <v>6</v>
      </c>
      <c r="F70" s="41">
        <v>12.5</v>
      </c>
      <c r="G70" s="21">
        <v>2</v>
      </c>
      <c r="H70" s="17">
        <v>160</v>
      </c>
      <c r="I70" s="22">
        <f t="shared" si="1"/>
        <v>320</v>
      </c>
      <c r="J70" s="23"/>
    </row>
    <row r="71" spans="1:10" ht="15.75" thickBot="1" x14ac:dyDescent="0.3">
      <c r="A71" s="101">
        <v>615907</v>
      </c>
      <c r="B71" s="102">
        <v>149</v>
      </c>
      <c r="C71" s="103" t="s">
        <v>63</v>
      </c>
      <c r="D71" s="41" t="s">
        <v>70</v>
      </c>
      <c r="E71" s="103" t="s">
        <v>6</v>
      </c>
      <c r="F71" s="41">
        <v>13</v>
      </c>
      <c r="G71" s="21">
        <v>2</v>
      </c>
      <c r="H71" s="17">
        <v>160</v>
      </c>
      <c r="I71" s="22">
        <f t="shared" si="1"/>
        <v>320</v>
      </c>
      <c r="J71" s="23"/>
    </row>
    <row r="72" spans="1:10" ht="15.75" thickBot="1" x14ac:dyDescent="0.3">
      <c r="A72" s="101">
        <v>615907</v>
      </c>
      <c r="B72" s="102">
        <v>149</v>
      </c>
      <c r="C72" s="103" t="s">
        <v>63</v>
      </c>
      <c r="D72" s="41" t="s">
        <v>71</v>
      </c>
      <c r="E72" s="103" t="s">
        <v>6</v>
      </c>
      <c r="F72" s="41">
        <v>10</v>
      </c>
      <c r="G72" s="21">
        <v>8</v>
      </c>
      <c r="H72" s="17">
        <v>160</v>
      </c>
      <c r="I72" s="22">
        <f t="shared" si="1"/>
        <v>1280</v>
      </c>
      <c r="J72" s="23"/>
    </row>
    <row r="73" spans="1:10" ht="15.75" thickBot="1" x14ac:dyDescent="0.3">
      <c r="A73" s="101">
        <v>615907</v>
      </c>
      <c r="B73" s="102">
        <v>149</v>
      </c>
      <c r="C73" s="103" t="s">
        <v>63</v>
      </c>
      <c r="D73" s="41" t="s">
        <v>72</v>
      </c>
      <c r="E73" s="103" t="s">
        <v>6</v>
      </c>
      <c r="F73" s="41">
        <v>11.5</v>
      </c>
      <c r="G73" s="21">
        <v>10</v>
      </c>
      <c r="H73" s="17">
        <v>160</v>
      </c>
      <c r="I73" s="22">
        <f t="shared" si="1"/>
        <v>1600</v>
      </c>
      <c r="J73" s="23"/>
    </row>
    <row r="74" spans="1:10" ht="15.75" thickBot="1" x14ac:dyDescent="0.3">
      <c r="A74" s="101">
        <v>615907</v>
      </c>
      <c r="B74" s="102">
        <v>149</v>
      </c>
      <c r="C74" s="103" t="s">
        <v>63</v>
      </c>
      <c r="D74" s="41" t="s">
        <v>73</v>
      </c>
      <c r="E74" s="103" t="s">
        <v>6</v>
      </c>
      <c r="F74" s="41">
        <v>12</v>
      </c>
      <c r="G74" s="21">
        <v>8</v>
      </c>
      <c r="H74" s="17">
        <v>160</v>
      </c>
      <c r="I74" s="22">
        <f t="shared" si="1"/>
        <v>1280</v>
      </c>
      <c r="J74" s="23"/>
    </row>
    <row r="75" spans="1:10" ht="15.75" thickBot="1" x14ac:dyDescent="0.3">
      <c r="A75" s="101">
        <v>615907</v>
      </c>
      <c r="B75" s="102">
        <v>149</v>
      </c>
      <c r="C75" s="103" t="s">
        <v>63</v>
      </c>
      <c r="D75" s="41" t="s">
        <v>74</v>
      </c>
      <c r="E75" s="103" t="s">
        <v>6</v>
      </c>
      <c r="F75" s="41">
        <v>7.5</v>
      </c>
      <c r="G75" s="21">
        <v>5</v>
      </c>
      <c r="H75" s="17">
        <v>160</v>
      </c>
      <c r="I75" s="22">
        <f t="shared" si="1"/>
        <v>800</v>
      </c>
      <c r="J75" s="23"/>
    </row>
    <row r="76" spans="1:10" ht="15.75" thickBot="1" x14ac:dyDescent="0.3">
      <c r="A76" s="104">
        <v>615907</v>
      </c>
      <c r="B76" s="105">
        <v>149</v>
      </c>
      <c r="C76" s="106" t="s">
        <v>63</v>
      </c>
      <c r="D76" s="48" t="s">
        <v>75</v>
      </c>
      <c r="E76" s="106" t="s">
        <v>6</v>
      </c>
      <c r="F76" s="48">
        <v>9</v>
      </c>
      <c r="G76" s="26">
        <v>9</v>
      </c>
      <c r="H76" s="17">
        <v>160</v>
      </c>
      <c r="I76" s="27">
        <f t="shared" si="1"/>
        <v>1440</v>
      </c>
      <c r="J76" s="28"/>
    </row>
    <row r="77" spans="1:10" ht="15.75" thickBot="1" x14ac:dyDescent="0.3">
      <c r="A77" s="107">
        <v>615907</v>
      </c>
      <c r="B77" s="108">
        <v>485</v>
      </c>
      <c r="C77" s="109" t="s">
        <v>63</v>
      </c>
      <c r="D77" s="40" t="s">
        <v>76</v>
      </c>
      <c r="E77" s="109" t="s">
        <v>6</v>
      </c>
      <c r="F77" s="40">
        <v>7.5</v>
      </c>
      <c r="G77" s="33">
        <v>1</v>
      </c>
      <c r="H77" s="17">
        <v>160</v>
      </c>
      <c r="I77" s="34">
        <f t="shared" si="1"/>
        <v>160</v>
      </c>
      <c r="J77" s="23"/>
    </row>
    <row r="78" spans="1:10" ht="15.75" thickBot="1" x14ac:dyDescent="0.3">
      <c r="A78" s="101">
        <v>615907</v>
      </c>
      <c r="B78" s="102">
        <v>485</v>
      </c>
      <c r="C78" s="103" t="s">
        <v>63</v>
      </c>
      <c r="D78" s="41" t="s">
        <v>77</v>
      </c>
      <c r="E78" s="103" t="s">
        <v>6</v>
      </c>
      <c r="F78" s="41">
        <v>11</v>
      </c>
      <c r="G78" s="21">
        <v>5</v>
      </c>
      <c r="H78" s="17">
        <v>160</v>
      </c>
      <c r="I78" s="22">
        <f t="shared" si="1"/>
        <v>800</v>
      </c>
      <c r="J78" s="23"/>
    </row>
    <row r="79" spans="1:10" ht="15.75" thickBot="1" x14ac:dyDescent="0.3">
      <c r="A79" s="101">
        <v>615907</v>
      </c>
      <c r="B79" s="102">
        <v>485</v>
      </c>
      <c r="C79" s="103" t="s">
        <v>63</v>
      </c>
      <c r="D79" s="41" t="s">
        <v>78</v>
      </c>
      <c r="E79" s="103" t="s">
        <v>6</v>
      </c>
      <c r="F79" s="41">
        <v>10</v>
      </c>
      <c r="G79" s="21">
        <v>1</v>
      </c>
      <c r="H79" s="17">
        <v>160</v>
      </c>
      <c r="I79" s="22">
        <f t="shared" si="1"/>
        <v>160</v>
      </c>
      <c r="J79" s="23"/>
    </row>
    <row r="80" spans="1:10" ht="15.75" thickBot="1" x14ac:dyDescent="0.3">
      <c r="A80" s="101">
        <v>615907</v>
      </c>
      <c r="B80" s="102">
        <v>485</v>
      </c>
      <c r="C80" s="103" t="s">
        <v>63</v>
      </c>
      <c r="D80" s="41" t="s">
        <v>79</v>
      </c>
      <c r="E80" s="103" t="s">
        <v>6</v>
      </c>
      <c r="F80" s="41">
        <v>10.5</v>
      </c>
      <c r="G80" s="21">
        <v>1</v>
      </c>
      <c r="H80" s="17">
        <v>160</v>
      </c>
      <c r="I80" s="22">
        <f t="shared" si="1"/>
        <v>160</v>
      </c>
      <c r="J80" s="23"/>
    </row>
    <row r="81" spans="1:10" ht="15.75" thickBot="1" x14ac:dyDescent="0.3">
      <c r="A81" s="101">
        <v>615907</v>
      </c>
      <c r="B81" s="102">
        <v>485</v>
      </c>
      <c r="C81" s="103" t="s">
        <v>63</v>
      </c>
      <c r="D81" s="41" t="s">
        <v>80</v>
      </c>
      <c r="E81" s="103" t="s">
        <v>6</v>
      </c>
      <c r="F81" s="41">
        <v>11.5</v>
      </c>
      <c r="G81" s="21">
        <v>1</v>
      </c>
      <c r="H81" s="17">
        <v>160</v>
      </c>
      <c r="I81" s="22">
        <f t="shared" si="1"/>
        <v>160</v>
      </c>
      <c r="J81" s="23"/>
    </row>
    <row r="82" spans="1:10" ht="15.75" thickBot="1" x14ac:dyDescent="0.3">
      <c r="A82" s="101">
        <v>615907</v>
      </c>
      <c r="B82" s="102">
        <v>485</v>
      </c>
      <c r="C82" s="103" t="s">
        <v>63</v>
      </c>
      <c r="D82" s="41" t="s">
        <v>81</v>
      </c>
      <c r="E82" s="103" t="s">
        <v>6</v>
      </c>
      <c r="F82" s="41">
        <v>8.5</v>
      </c>
      <c r="G82" s="21">
        <v>4</v>
      </c>
      <c r="H82" s="17">
        <v>160</v>
      </c>
      <c r="I82" s="22">
        <f t="shared" si="1"/>
        <v>640</v>
      </c>
      <c r="J82" s="23"/>
    </row>
    <row r="83" spans="1:10" ht="15.75" thickBot="1" x14ac:dyDescent="0.3">
      <c r="A83" s="101">
        <v>615907</v>
      </c>
      <c r="B83" s="102">
        <v>485</v>
      </c>
      <c r="C83" s="103" t="s">
        <v>63</v>
      </c>
      <c r="D83" s="41" t="s">
        <v>82</v>
      </c>
      <c r="E83" s="103" t="s">
        <v>6</v>
      </c>
      <c r="F83" s="41">
        <v>9</v>
      </c>
      <c r="G83" s="21">
        <v>4</v>
      </c>
      <c r="H83" s="17">
        <v>160</v>
      </c>
      <c r="I83" s="22">
        <f t="shared" si="1"/>
        <v>640</v>
      </c>
      <c r="J83" s="23"/>
    </row>
    <row r="84" spans="1:10" ht="15.75" thickBot="1" x14ac:dyDescent="0.3">
      <c r="A84" s="110">
        <v>615907</v>
      </c>
      <c r="B84" s="111">
        <v>485</v>
      </c>
      <c r="C84" s="112" t="s">
        <v>63</v>
      </c>
      <c r="D84" s="49" t="s">
        <v>83</v>
      </c>
      <c r="E84" s="112" t="s">
        <v>6</v>
      </c>
      <c r="F84" s="49">
        <v>9.5</v>
      </c>
      <c r="G84" s="38">
        <v>4</v>
      </c>
      <c r="H84" s="17">
        <v>160</v>
      </c>
      <c r="I84" s="39">
        <f t="shared" si="1"/>
        <v>640</v>
      </c>
      <c r="J84" s="23"/>
    </row>
    <row r="85" spans="1:10" ht="15.75" thickBot="1" x14ac:dyDescent="0.3">
      <c r="A85" s="98">
        <v>615907</v>
      </c>
      <c r="B85" s="99">
        <v>759</v>
      </c>
      <c r="C85" s="100" t="s">
        <v>63</v>
      </c>
      <c r="D85" s="47" t="s">
        <v>84</v>
      </c>
      <c r="E85" s="100" t="s">
        <v>6</v>
      </c>
      <c r="F85" s="47">
        <v>6.5</v>
      </c>
      <c r="G85" s="16">
        <v>1</v>
      </c>
      <c r="H85" s="17">
        <v>160</v>
      </c>
      <c r="I85" s="18">
        <f t="shared" si="1"/>
        <v>160</v>
      </c>
      <c r="J85" s="19"/>
    </row>
    <row r="86" spans="1:10" ht="15.75" thickBot="1" x14ac:dyDescent="0.3">
      <c r="A86" s="101">
        <v>615907</v>
      </c>
      <c r="B86" s="102">
        <v>759</v>
      </c>
      <c r="C86" s="103" t="s">
        <v>63</v>
      </c>
      <c r="D86" s="41" t="s">
        <v>85</v>
      </c>
      <c r="E86" s="103" t="s">
        <v>6</v>
      </c>
      <c r="F86" s="41">
        <v>7</v>
      </c>
      <c r="G86" s="21">
        <v>2</v>
      </c>
      <c r="H86" s="17">
        <v>160</v>
      </c>
      <c r="I86" s="22">
        <f t="shared" si="1"/>
        <v>320</v>
      </c>
      <c r="J86" s="23"/>
    </row>
    <row r="87" spans="1:10" ht="15.75" thickBot="1" x14ac:dyDescent="0.3">
      <c r="A87" s="101">
        <v>615907</v>
      </c>
      <c r="B87" s="102">
        <v>759</v>
      </c>
      <c r="C87" s="103" t="s">
        <v>63</v>
      </c>
      <c r="D87" s="41" t="s">
        <v>86</v>
      </c>
      <c r="E87" s="103" t="s">
        <v>6</v>
      </c>
      <c r="F87" s="41">
        <v>8</v>
      </c>
      <c r="G87" s="21">
        <v>9</v>
      </c>
      <c r="H87" s="17">
        <v>160</v>
      </c>
      <c r="I87" s="22">
        <f t="shared" si="1"/>
        <v>1440</v>
      </c>
      <c r="J87" s="23"/>
    </row>
    <row r="88" spans="1:10" ht="15.75" thickBot="1" x14ac:dyDescent="0.3">
      <c r="A88" s="101">
        <v>615907</v>
      </c>
      <c r="B88" s="102">
        <v>759</v>
      </c>
      <c r="C88" s="103" t="s">
        <v>63</v>
      </c>
      <c r="D88" s="41" t="s">
        <v>87</v>
      </c>
      <c r="E88" s="103" t="s">
        <v>6</v>
      </c>
      <c r="F88" s="41">
        <v>9.5</v>
      </c>
      <c r="G88" s="21">
        <v>10</v>
      </c>
      <c r="H88" s="17">
        <v>160</v>
      </c>
      <c r="I88" s="22">
        <f t="shared" si="1"/>
        <v>1600</v>
      </c>
      <c r="J88" s="23"/>
    </row>
    <row r="89" spans="1:10" ht="15.75" thickBot="1" x14ac:dyDescent="0.3">
      <c r="A89" s="101">
        <v>615907</v>
      </c>
      <c r="B89" s="102">
        <v>759</v>
      </c>
      <c r="C89" s="103" t="s">
        <v>63</v>
      </c>
      <c r="D89" s="41" t="s">
        <v>88</v>
      </c>
      <c r="E89" s="103" t="s">
        <v>6</v>
      </c>
      <c r="F89" s="41">
        <v>10.5</v>
      </c>
      <c r="G89" s="21">
        <v>24</v>
      </c>
      <c r="H89" s="17">
        <v>160</v>
      </c>
      <c r="I89" s="22">
        <f t="shared" si="1"/>
        <v>3840</v>
      </c>
      <c r="J89" s="23"/>
    </row>
    <row r="90" spans="1:10" ht="15.75" thickBot="1" x14ac:dyDescent="0.3">
      <c r="A90" s="101">
        <v>615907</v>
      </c>
      <c r="B90" s="102">
        <v>759</v>
      </c>
      <c r="C90" s="103" t="s">
        <v>63</v>
      </c>
      <c r="D90" s="41" t="s">
        <v>89</v>
      </c>
      <c r="E90" s="103" t="s">
        <v>6</v>
      </c>
      <c r="F90" s="41">
        <v>11.5</v>
      </c>
      <c r="G90" s="21">
        <v>13</v>
      </c>
      <c r="H90" s="17">
        <v>160</v>
      </c>
      <c r="I90" s="22">
        <f t="shared" si="1"/>
        <v>2080</v>
      </c>
      <c r="J90" s="23"/>
    </row>
    <row r="91" spans="1:10" ht="15.75" thickBot="1" x14ac:dyDescent="0.3">
      <c r="A91" s="101">
        <v>615907</v>
      </c>
      <c r="B91" s="102">
        <v>759</v>
      </c>
      <c r="C91" s="103" t="s">
        <v>63</v>
      </c>
      <c r="D91" s="41" t="s">
        <v>90</v>
      </c>
      <c r="E91" s="103" t="s">
        <v>6</v>
      </c>
      <c r="F91" s="41">
        <v>12</v>
      </c>
      <c r="G91" s="21">
        <v>9</v>
      </c>
      <c r="H91" s="17">
        <v>160</v>
      </c>
      <c r="I91" s="22">
        <f t="shared" si="1"/>
        <v>1440</v>
      </c>
      <c r="J91" s="23"/>
    </row>
    <row r="92" spans="1:10" ht="15.75" thickBot="1" x14ac:dyDescent="0.3">
      <c r="A92" s="101">
        <v>615907</v>
      </c>
      <c r="B92" s="102">
        <v>759</v>
      </c>
      <c r="C92" s="103" t="s">
        <v>63</v>
      </c>
      <c r="D92" s="41" t="s">
        <v>91</v>
      </c>
      <c r="E92" s="103" t="s">
        <v>6</v>
      </c>
      <c r="F92" s="41">
        <v>12.5</v>
      </c>
      <c r="G92" s="21">
        <v>1</v>
      </c>
      <c r="H92" s="17">
        <v>160</v>
      </c>
      <c r="I92" s="22">
        <f t="shared" si="1"/>
        <v>160</v>
      </c>
      <c r="J92" s="23"/>
    </row>
    <row r="93" spans="1:10" ht="15.75" thickBot="1" x14ac:dyDescent="0.3">
      <c r="A93" s="101">
        <v>615907</v>
      </c>
      <c r="B93" s="102">
        <v>759</v>
      </c>
      <c r="C93" s="103" t="s">
        <v>63</v>
      </c>
      <c r="D93" s="41" t="s">
        <v>92</v>
      </c>
      <c r="E93" s="103" t="s">
        <v>6</v>
      </c>
      <c r="F93" s="41">
        <v>13</v>
      </c>
      <c r="G93" s="21">
        <v>2</v>
      </c>
      <c r="H93" s="17">
        <v>160</v>
      </c>
      <c r="I93" s="22">
        <f t="shared" si="1"/>
        <v>320</v>
      </c>
      <c r="J93" s="23"/>
    </row>
    <row r="94" spans="1:10" ht="15.75" thickBot="1" x14ac:dyDescent="0.3">
      <c r="A94" s="101">
        <v>615907</v>
      </c>
      <c r="B94" s="102">
        <v>759</v>
      </c>
      <c r="C94" s="103" t="s">
        <v>63</v>
      </c>
      <c r="D94" s="41" t="s">
        <v>93</v>
      </c>
      <c r="E94" s="103" t="s">
        <v>6</v>
      </c>
      <c r="F94" s="41">
        <v>15</v>
      </c>
      <c r="G94" s="21">
        <v>2</v>
      </c>
      <c r="H94" s="17">
        <v>160</v>
      </c>
      <c r="I94" s="22">
        <f t="shared" si="1"/>
        <v>320</v>
      </c>
      <c r="J94" s="23"/>
    </row>
    <row r="95" spans="1:10" ht="15.75" thickBot="1" x14ac:dyDescent="0.3">
      <c r="A95" s="101">
        <v>615907</v>
      </c>
      <c r="B95" s="102">
        <v>759</v>
      </c>
      <c r="C95" s="103" t="s">
        <v>63</v>
      </c>
      <c r="D95" s="41" t="s">
        <v>94</v>
      </c>
      <c r="E95" s="103" t="s">
        <v>6</v>
      </c>
      <c r="F95" s="41">
        <v>10</v>
      </c>
      <c r="G95" s="21">
        <v>8</v>
      </c>
      <c r="H95" s="17">
        <v>160</v>
      </c>
      <c r="I95" s="22">
        <f t="shared" si="1"/>
        <v>1280</v>
      </c>
      <c r="J95" s="23"/>
    </row>
    <row r="96" spans="1:10" ht="15.75" thickBot="1" x14ac:dyDescent="0.3">
      <c r="A96" s="101">
        <v>615907</v>
      </c>
      <c r="B96" s="102">
        <v>759</v>
      </c>
      <c r="C96" s="103" t="s">
        <v>63</v>
      </c>
      <c r="D96" s="41" t="s">
        <v>95</v>
      </c>
      <c r="E96" s="103" t="s">
        <v>6</v>
      </c>
      <c r="F96" s="41">
        <v>11</v>
      </c>
      <c r="G96" s="21">
        <v>20</v>
      </c>
      <c r="H96" s="17">
        <v>160</v>
      </c>
      <c r="I96" s="22">
        <f t="shared" si="1"/>
        <v>3200</v>
      </c>
      <c r="J96" s="23"/>
    </row>
    <row r="97" spans="1:10" ht="15.75" thickBot="1" x14ac:dyDescent="0.3">
      <c r="A97" s="101">
        <v>615907</v>
      </c>
      <c r="B97" s="102">
        <v>759</v>
      </c>
      <c r="C97" s="103" t="s">
        <v>63</v>
      </c>
      <c r="D97" s="41" t="s">
        <v>96</v>
      </c>
      <c r="E97" s="103" t="s">
        <v>6</v>
      </c>
      <c r="F97" s="41">
        <v>7.5</v>
      </c>
      <c r="G97" s="21">
        <v>6</v>
      </c>
      <c r="H97" s="17">
        <v>160</v>
      </c>
      <c r="I97" s="22">
        <f t="shared" si="1"/>
        <v>960</v>
      </c>
      <c r="J97" s="23"/>
    </row>
    <row r="98" spans="1:10" ht="15.75" thickBot="1" x14ac:dyDescent="0.3">
      <c r="A98" s="101">
        <v>615907</v>
      </c>
      <c r="B98" s="102">
        <v>759</v>
      </c>
      <c r="C98" s="103" t="s">
        <v>63</v>
      </c>
      <c r="D98" s="41" t="s">
        <v>97</v>
      </c>
      <c r="E98" s="103" t="s">
        <v>6</v>
      </c>
      <c r="F98" s="41">
        <v>8.5</v>
      </c>
      <c r="G98" s="21">
        <v>1</v>
      </c>
      <c r="H98" s="17">
        <v>160</v>
      </c>
      <c r="I98" s="22">
        <f t="shared" si="1"/>
        <v>160</v>
      </c>
      <c r="J98" s="23"/>
    </row>
    <row r="99" spans="1:10" ht="15.75" thickBot="1" x14ac:dyDescent="0.3">
      <c r="A99" s="104">
        <v>615907</v>
      </c>
      <c r="B99" s="105">
        <v>759</v>
      </c>
      <c r="C99" s="106" t="s">
        <v>63</v>
      </c>
      <c r="D99" s="48" t="s">
        <v>98</v>
      </c>
      <c r="E99" s="106" t="s">
        <v>6</v>
      </c>
      <c r="F99" s="48">
        <v>9</v>
      </c>
      <c r="G99" s="26">
        <v>17</v>
      </c>
      <c r="H99" s="17">
        <v>160</v>
      </c>
      <c r="I99" s="27">
        <f t="shared" si="1"/>
        <v>2720</v>
      </c>
      <c r="J99" s="28"/>
    </row>
    <row r="100" spans="1:10" ht="15.75" thickBot="1" x14ac:dyDescent="0.3">
      <c r="A100" s="98">
        <v>615907</v>
      </c>
      <c r="B100" s="99">
        <v>801</v>
      </c>
      <c r="C100" s="100" t="s">
        <v>63</v>
      </c>
      <c r="D100" s="47" t="s">
        <v>99</v>
      </c>
      <c r="E100" s="100" t="s">
        <v>6</v>
      </c>
      <c r="F100" s="47">
        <v>9</v>
      </c>
      <c r="G100" s="16">
        <v>5</v>
      </c>
      <c r="H100" s="17">
        <v>160</v>
      </c>
      <c r="I100" s="18">
        <f t="shared" si="1"/>
        <v>800</v>
      </c>
      <c r="J100" s="19"/>
    </row>
    <row r="101" spans="1:10" ht="15.75" thickBot="1" x14ac:dyDescent="0.3">
      <c r="A101" s="101">
        <v>615907</v>
      </c>
      <c r="B101" s="102">
        <v>801</v>
      </c>
      <c r="C101" s="103" t="s">
        <v>63</v>
      </c>
      <c r="D101" s="41" t="s">
        <v>100</v>
      </c>
      <c r="E101" s="103" t="s">
        <v>6</v>
      </c>
      <c r="F101" s="41">
        <v>9.5</v>
      </c>
      <c r="G101" s="21">
        <v>15</v>
      </c>
      <c r="H101" s="17">
        <v>160</v>
      </c>
      <c r="I101" s="22">
        <f t="shared" si="1"/>
        <v>2400</v>
      </c>
      <c r="J101" s="23"/>
    </row>
    <row r="102" spans="1:10" ht="15.75" thickBot="1" x14ac:dyDescent="0.3">
      <c r="A102" s="101">
        <v>615907</v>
      </c>
      <c r="B102" s="102">
        <v>801</v>
      </c>
      <c r="C102" s="103" t="s">
        <v>63</v>
      </c>
      <c r="D102" s="41" t="s">
        <v>101</v>
      </c>
      <c r="E102" s="103" t="s">
        <v>6</v>
      </c>
      <c r="F102" s="41">
        <v>10</v>
      </c>
      <c r="G102" s="21">
        <v>16</v>
      </c>
      <c r="H102" s="17">
        <v>160</v>
      </c>
      <c r="I102" s="22">
        <f t="shared" si="1"/>
        <v>2560</v>
      </c>
      <c r="J102" s="23"/>
    </row>
    <row r="103" spans="1:10" ht="15.75" thickBot="1" x14ac:dyDescent="0.3">
      <c r="A103" s="101">
        <v>615907</v>
      </c>
      <c r="B103" s="102">
        <v>801</v>
      </c>
      <c r="C103" s="103" t="s">
        <v>63</v>
      </c>
      <c r="D103" s="41" t="s">
        <v>102</v>
      </c>
      <c r="E103" s="103" t="s">
        <v>6</v>
      </c>
      <c r="F103" s="41">
        <v>10.5</v>
      </c>
      <c r="G103" s="21">
        <v>15</v>
      </c>
      <c r="H103" s="17">
        <v>160</v>
      </c>
      <c r="I103" s="22">
        <f t="shared" si="1"/>
        <v>2400</v>
      </c>
      <c r="J103" s="23"/>
    </row>
    <row r="104" spans="1:10" ht="15.75" thickBot="1" x14ac:dyDescent="0.3">
      <c r="A104" s="101">
        <v>615907</v>
      </c>
      <c r="B104" s="102">
        <v>801</v>
      </c>
      <c r="C104" s="103" t="s">
        <v>63</v>
      </c>
      <c r="D104" s="41" t="s">
        <v>103</v>
      </c>
      <c r="E104" s="103" t="s">
        <v>6</v>
      </c>
      <c r="F104" s="41">
        <v>11.5</v>
      </c>
      <c r="G104" s="21">
        <v>11</v>
      </c>
      <c r="H104" s="17">
        <v>160</v>
      </c>
      <c r="I104" s="22">
        <f t="shared" si="1"/>
        <v>1760</v>
      </c>
      <c r="J104" s="23"/>
    </row>
    <row r="105" spans="1:10" ht="15.75" thickBot="1" x14ac:dyDescent="0.3">
      <c r="A105" s="101">
        <v>615907</v>
      </c>
      <c r="B105" s="102">
        <v>801</v>
      </c>
      <c r="C105" s="103" t="s">
        <v>63</v>
      </c>
      <c r="D105" s="41" t="s">
        <v>104</v>
      </c>
      <c r="E105" s="103" t="s">
        <v>6</v>
      </c>
      <c r="F105" s="41">
        <v>12</v>
      </c>
      <c r="G105" s="21">
        <v>5</v>
      </c>
      <c r="H105" s="17">
        <v>160</v>
      </c>
      <c r="I105" s="22">
        <f t="shared" si="1"/>
        <v>800</v>
      </c>
      <c r="J105" s="23"/>
    </row>
    <row r="106" spans="1:10" ht="15.75" thickBot="1" x14ac:dyDescent="0.3">
      <c r="A106" s="101">
        <v>615907</v>
      </c>
      <c r="B106" s="102">
        <v>801</v>
      </c>
      <c r="C106" s="103" t="s">
        <v>63</v>
      </c>
      <c r="D106" s="41" t="s">
        <v>105</v>
      </c>
      <c r="E106" s="103" t="s">
        <v>6</v>
      </c>
      <c r="F106" s="41">
        <v>12.5</v>
      </c>
      <c r="G106" s="21">
        <v>3</v>
      </c>
      <c r="H106" s="17">
        <v>160</v>
      </c>
      <c r="I106" s="22">
        <f t="shared" si="1"/>
        <v>480</v>
      </c>
      <c r="J106" s="23"/>
    </row>
    <row r="107" spans="1:10" ht="15.75" thickBot="1" x14ac:dyDescent="0.3">
      <c r="A107" s="101">
        <v>615907</v>
      </c>
      <c r="B107" s="102">
        <v>801</v>
      </c>
      <c r="C107" s="103" t="s">
        <v>63</v>
      </c>
      <c r="D107" s="41" t="s">
        <v>106</v>
      </c>
      <c r="E107" s="103" t="s">
        <v>6</v>
      </c>
      <c r="F107" s="41">
        <v>13</v>
      </c>
      <c r="G107" s="21">
        <v>2</v>
      </c>
      <c r="H107" s="17">
        <v>160</v>
      </c>
      <c r="I107" s="22">
        <f t="shared" si="1"/>
        <v>320</v>
      </c>
      <c r="J107" s="23"/>
    </row>
    <row r="108" spans="1:10" ht="15.75" thickBot="1" x14ac:dyDescent="0.3">
      <c r="A108" s="101">
        <v>615907</v>
      </c>
      <c r="B108" s="102">
        <v>801</v>
      </c>
      <c r="C108" s="103" t="s">
        <v>63</v>
      </c>
      <c r="D108" s="41" t="s">
        <v>107</v>
      </c>
      <c r="E108" s="103" t="s">
        <v>6</v>
      </c>
      <c r="F108" s="41">
        <v>7.5</v>
      </c>
      <c r="G108" s="21">
        <v>5</v>
      </c>
      <c r="H108" s="17">
        <v>160</v>
      </c>
      <c r="I108" s="22">
        <f t="shared" si="1"/>
        <v>800</v>
      </c>
      <c r="J108" s="23"/>
    </row>
    <row r="109" spans="1:10" ht="15.75" thickBot="1" x14ac:dyDescent="0.3">
      <c r="A109" s="104">
        <v>615907</v>
      </c>
      <c r="B109" s="105">
        <v>801</v>
      </c>
      <c r="C109" s="106" t="s">
        <v>63</v>
      </c>
      <c r="D109" s="48" t="s">
        <v>108</v>
      </c>
      <c r="E109" s="106" t="s">
        <v>6</v>
      </c>
      <c r="F109" s="48">
        <v>8</v>
      </c>
      <c r="G109" s="26">
        <v>10</v>
      </c>
      <c r="H109" s="17">
        <v>160</v>
      </c>
      <c r="I109" s="27">
        <f t="shared" si="1"/>
        <v>1600</v>
      </c>
      <c r="J109" s="28"/>
    </row>
    <row r="110" spans="1:10" ht="48.6" customHeight="1" thickBot="1" x14ac:dyDescent="0.3">
      <c r="A110" s="95">
        <v>631518</v>
      </c>
      <c r="B110" s="96">
        <v>31</v>
      </c>
      <c r="C110" s="97" t="s">
        <v>1260</v>
      </c>
      <c r="D110" s="46" t="s">
        <v>1261</v>
      </c>
      <c r="E110" s="97" t="s">
        <v>6</v>
      </c>
      <c r="F110" s="46">
        <v>10.5</v>
      </c>
      <c r="G110" s="16">
        <v>13</v>
      </c>
      <c r="H110" s="17">
        <v>140</v>
      </c>
      <c r="I110" s="18">
        <f t="shared" si="1"/>
        <v>1820</v>
      </c>
      <c r="J110" s="19"/>
    </row>
    <row r="111" spans="1:10" ht="48.6" customHeight="1" thickBot="1" x14ac:dyDescent="0.3">
      <c r="A111" s="89">
        <v>631518</v>
      </c>
      <c r="B111" s="90">
        <v>31</v>
      </c>
      <c r="C111" s="91" t="s">
        <v>1260</v>
      </c>
      <c r="D111" s="36" t="s">
        <v>1262</v>
      </c>
      <c r="E111" s="91" t="s">
        <v>6</v>
      </c>
      <c r="F111" s="36">
        <v>12.5</v>
      </c>
      <c r="G111" s="26">
        <v>2</v>
      </c>
      <c r="H111" s="17">
        <v>140</v>
      </c>
      <c r="I111" s="27">
        <f t="shared" si="1"/>
        <v>280</v>
      </c>
      <c r="J111" s="28"/>
    </row>
    <row r="112" spans="1:10" ht="37.15" customHeight="1" thickBot="1" x14ac:dyDescent="0.3">
      <c r="A112" s="95">
        <v>631518</v>
      </c>
      <c r="B112" s="96">
        <v>175</v>
      </c>
      <c r="C112" s="71" t="s">
        <v>1334</v>
      </c>
      <c r="D112" s="46" t="s">
        <v>1346</v>
      </c>
      <c r="E112" s="97" t="s">
        <v>1347</v>
      </c>
      <c r="F112" s="46">
        <v>4.5</v>
      </c>
      <c r="G112" s="16">
        <v>1</v>
      </c>
      <c r="H112" s="17">
        <v>140</v>
      </c>
      <c r="I112" s="18">
        <f t="shared" si="1"/>
        <v>140</v>
      </c>
      <c r="J112" s="19"/>
    </row>
    <row r="113" spans="1:10" ht="37.15" customHeight="1" thickBot="1" x14ac:dyDescent="0.3">
      <c r="A113" s="113">
        <v>631518</v>
      </c>
      <c r="B113" s="114">
        <v>175</v>
      </c>
      <c r="C113" s="73" t="s">
        <v>1334</v>
      </c>
      <c r="D113" s="42" t="s">
        <v>1348</v>
      </c>
      <c r="E113" s="88" t="s">
        <v>1347</v>
      </c>
      <c r="F113" s="42">
        <v>9</v>
      </c>
      <c r="G113" s="21">
        <v>12</v>
      </c>
      <c r="H113" s="17">
        <v>140</v>
      </c>
      <c r="I113" s="22">
        <f t="shared" si="1"/>
        <v>1680</v>
      </c>
      <c r="J113" s="23"/>
    </row>
    <row r="114" spans="1:10" ht="37.15" customHeight="1" thickBot="1" x14ac:dyDescent="0.3">
      <c r="A114" s="89">
        <v>631518</v>
      </c>
      <c r="B114" s="90">
        <v>175</v>
      </c>
      <c r="C114" s="77" t="s">
        <v>1334</v>
      </c>
      <c r="D114" s="36" t="s">
        <v>1349</v>
      </c>
      <c r="E114" s="91" t="s">
        <v>1347</v>
      </c>
      <c r="F114" s="36">
        <v>13</v>
      </c>
      <c r="G114" s="26">
        <v>4</v>
      </c>
      <c r="H114" s="17">
        <v>140</v>
      </c>
      <c r="I114" s="27">
        <f t="shared" si="1"/>
        <v>560</v>
      </c>
      <c r="J114" s="28"/>
    </row>
    <row r="115" spans="1:10" ht="35.450000000000003" customHeight="1" thickBot="1" x14ac:dyDescent="0.3">
      <c r="A115" s="95">
        <v>631518</v>
      </c>
      <c r="B115" s="96">
        <v>331</v>
      </c>
      <c r="C115" s="97" t="s">
        <v>1385</v>
      </c>
      <c r="D115" s="46" t="s">
        <v>1386</v>
      </c>
      <c r="E115" s="97" t="s">
        <v>1387</v>
      </c>
      <c r="F115" s="46">
        <v>11.5</v>
      </c>
      <c r="G115" s="16">
        <v>14</v>
      </c>
      <c r="H115" s="17">
        <v>140</v>
      </c>
      <c r="I115" s="18">
        <f t="shared" si="1"/>
        <v>1960</v>
      </c>
      <c r="J115" s="19"/>
    </row>
    <row r="116" spans="1:10" ht="35.450000000000003" customHeight="1" thickBot="1" x14ac:dyDescent="0.3">
      <c r="A116" s="86">
        <v>631518</v>
      </c>
      <c r="B116" s="87">
        <v>331</v>
      </c>
      <c r="C116" s="88" t="s">
        <v>1385</v>
      </c>
      <c r="D116" s="35" t="s">
        <v>1388</v>
      </c>
      <c r="E116" s="88" t="s">
        <v>1387</v>
      </c>
      <c r="F116" s="35">
        <v>15</v>
      </c>
      <c r="G116" s="21">
        <v>5</v>
      </c>
      <c r="H116" s="17">
        <v>140</v>
      </c>
      <c r="I116" s="22">
        <f t="shared" si="1"/>
        <v>700</v>
      </c>
      <c r="J116" s="23"/>
    </row>
    <row r="117" spans="1:10" ht="35.450000000000003" customHeight="1" thickBot="1" x14ac:dyDescent="0.3">
      <c r="A117" s="89">
        <v>631518</v>
      </c>
      <c r="B117" s="90">
        <v>331</v>
      </c>
      <c r="C117" s="91" t="s">
        <v>1385</v>
      </c>
      <c r="D117" s="36" t="s">
        <v>1389</v>
      </c>
      <c r="E117" s="91" t="s">
        <v>1387</v>
      </c>
      <c r="F117" s="36">
        <v>13</v>
      </c>
      <c r="G117" s="26">
        <v>1</v>
      </c>
      <c r="H117" s="17">
        <v>140</v>
      </c>
      <c r="I117" s="27">
        <f t="shared" si="1"/>
        <v>140</v>
      </c>
      <c r="J117" s="28"/>
    </row>
    <row r="118" spans="1:10" ht="15.75" thickBot="1" x14ac:dyDescent="0.3">
      <c r="A118" s="115">
        <v>631518</v>
      </c>
      <c r="B118" s="116">
        <v>419</v>
      </c>
      <c r="C118" s="117" t="s">
        <v>1334</v>
      </c>
      <c r="D118" s="59" t="s">
        <v>1350</v>
      </c>
      <c r="E118" s="118" t="s">
        <v>6</v>
      </c>
      <c r="F118" s="59">
        <v>9</v>
      </c>
      <c r="G118" s="33">
        <v>8</v>
      </c>
      <c r="H118" s="17">
        <v>140</v>
      </c>
      <c r="I118" s="34">
        <f t="shared" si="1"/>
        <v>1120</v>
      </c>
      <c r="J118" s="23"/>
    </row>
    <row r="119" spans="1:10" ht="15.75" thickBot="1" x14ac:dyDescent="0.3">
      <c r="A119" s="72">
        <v>631518</v>
      </c>
      <c r="B119" s="81">
        <v>419</v>
      </c>
      <c r="C119" s="73" t="s">
        <v>1334</v>
      </c>
      <c r="D119" s="20" t="s">
        <v>1351</v>
      </c>
      <c r="E119" s="74" t="s">
        <v>6</v>
      </c>
      <c r="F119" s="20">
        <v>9.5</v>
      </c>
      <c r="G119" s="21">
        <v>56</v>
      </c>
      <c r="H119" s="17">
        <v>140</v>
      </c>
      <c r="I119" s="22">
        <f t="shared" si="1"/>
        <v>7840</v>
      </c>
      <c r="J119" s="23"/>
    </row>
    <row r="120" spans="1:10" ht="15.75" thickBot="1" x14ac:dyDescent="0.3">
      <c r="A120" s="72">
        <v>631518</v>
      </c>
      <c r="B120" s="81">
        <v>419</v>
      </c>
      <c r="C120" s="73" t="s">
        <v>1334</v>
      </c>
      <c r="D120" s="20" t="s">
        <v>1352</v>
      </c>
      <c r="E120" s="74" t="s">
        <v>6</v>
      </c>
      <c r="F120" s="20">
        <v>10.5</v>
      </c>
      <c r="G120" s="21">
        <v>14</v>
      </c>
      <c r="H120" s="17">
        <v>140</v>
      </c>
      <c r="I120" s="22">
        <f t="shared" si="1"/>
        <v>1960</v>
      </c>
      <c r="J120" s="23"/>
    </row>
    <row r="121" spans="1:10" ht="15.75" thickBot="1" x14ac:dyDescent="0.3">
      <c r="A121" s="72">
        <v>631518</v>
      </c>
      <c r="B121" s="81">
        <v>419</v>
      </c>
      <c r="C121" s="73" t="s">
        <v>1334</v>
      </c>
      <c r="D121" s="20" t="s">
        <v>1353</v>
      </c>
      <c r="E121" s="74" t="s">
        <v>6</v>
      </c>
      <c r="F121" s="20">
        <v>11</v>
      </c>
      <c r="G121" s="21">
        <v>8</v>
      </c>
      <c r="H121" s="17">
        <v>140</v>
      </c>
      <c r="I121" s="22">
        <f t="shared" si="1"/>
        <v>1120</v>
      </c>
      <c r="J121" s="23"/>
    </row>
    <row r="122" spans="1:10" ht="15.75" thickBot="1" x14ac:dyDescent="0.3">
      <c r="A122" s="72">
        <v>631518</v>
      </c>
      <c r="B122" s="81">
        <v>419</v>
      </c>
      <c r="C122" s="73" t="s">
        <v>1334</v>
      </c>
      <c r="D122" s="20" t="s">
        <v>1354</v>
      </c>
      <c r="E122" s="74" t="s">
        <v>6</v>
      </c>
      <c r="F122" s="20">
        <v>11.5</v>
      </c>
      <c r="G122" s="21">
        <v>20</v>
      </c>
      <c r="H122" s="17">
        <v>140</v>
      </c>
      <c r="I122" s="22">
        <f t="shared" si="1"/>
        <v>2800</v>
      </c>
      <c r="J122" s="23"/>
    </row>
    <row r="123" spans="1:10" ht="15.75" thickBot="1" x14ac:dyDescent="0.3">
      <c r="A123" s="72">
        <v>631518</v>
      </c>
      <c r="B123" s="81">
        <v>419</v>
      </c>
      <c r="C123" s="73" t="s">
        <v>1334</v>
      </c>
      <c r="D123" s="20" t="s">
        <v>1355</v>
      </c>
      <c r="E123" s="74" t="s">
        <v>6</v>
      </c>
      <c r="F123" s="20">
        <v>12</v>
      </c>
      <c r="G123" s="21">
        <v>1</v>
      </c>
      <c r="H123" s="17">
        <v>140</v>
      </c>
      <c r="I123" s="22">
        <f t="shared" si="1"/>
        <v>140</v>
      </c>
      <c r="J123" s="23"/>
    </row>
    <row r="124" spans="1:10" ht="15.75" thickBot="1" x14ac:dyDescent="0.3">
      <c r="A124" s="72">
        <v>631518</v>
      </c>
      <c r="B124" s="81">
        <v>419</v>
      </c>
      <c r="C124" s="73" t="s">
        <v>1334</v>
      </c>
      <c r="D124" s="20" t="s">
        <v>1356</v>
      </c>
      <c r="E124" s="74" t="s">
        <v>6</v>
      </c>
      <c r="F124" s="20">
        <v>12.5</v>
      </c>
      <c r="G124" s="21">
        <v>19</v>
      </c>
      <c r="H124" s="17">
        <v>140</v>
      </c>
      <c r="I124" s="22">
        <f t="shared" si="1"/>
        <v>2660</v>
      </c>
      <c r="J124" s="23"/>
    </row>
    <row r="125" spans="1:10" ht="15.75" thickBot="1" x14ac:dyDescent="0.3">
      <c r="A125" s="119">
        <v>631518</v>
      </c>
      <c r="B125" s="120">
        <v>419</v>
      </c>
      <c r="C125" s="121" t="s">
        <v>1334</v>
      </c>
      <c r="D125" s="44" t="s">
        <v>1357</v>
      </c>
      <c r="E125" s="122" t="s">
        <v>6</v>
      </c>
      <c r="F125" s="44">
        <v>13</v>
      </c>
      <c r="G125" s="38">
        <v>12</v>
      </c>
      <c r="H125" s="17">
        <v>140</v>
      </c>
      <c r="I125" s="39">
        <f t="shared" si="1"/>
        <v>1680</v>
      </c>
      <c r="J125" s="23"/>
    </row>
    <row r="126" spans="1:10" ht="100.15" customHeight="1" thickBot="1" x14ac:dyDescent="0.3">
      <c r="A126" s="7">
        <v>631518</v>
      </c>
      <c r="B126" s="8">
        <v>471</v>
      </c>
      <c r="C126" s="9" t="s">
        <v>1260</v>
      </c>
      <c r="D126" s="10" t="s">
        <v>1263</v>
      </c>
      <c r="E126" s="9" t="s">
        <v>6</v>
      </c>
      <c r="F126" s="10">
        <v>13</v>
      </c>
      <c r="G126" s="11">
        <v>1</v>
      </c>
      <c r="H126" s="17">
        <v>140</v>
      </c>
      <c r="I126" s="12">
        <f t="shared" si="1"/>
        <v>140</v>
      </c>
      <c r="J126" s="13"/>
    </row>
    <row r="127" spans="1:10" ht="15.75" thickBot="1" x14ac:dyDescent="0.3">
      <c r="A127" s="95">
        <v>631518</v>
      </c>
      <c r="B127" s="96">
        <v>859</v>
      </c>
      <c r="C127" s="71" t="s">
        <v>1334</v>
      </c>
      <c r="D127" s="46" t="s">
        <v>1358</v>
      </c>
      <c r="E127" s="97" t="s">
        <v>1359</v>
      </c>
      <c r="F127" s="46">
        <v>9.5</v>
      </c>
      <c r="G127" s="16">
        <v>38</v>
      </c>
      <c r="H127" s="17">
        <v>140</v>
      </c>
      <c r="I127" s="18">
        <f t="shared" si="1"/>
        <v>5320</v>
      </c>
      <c r="J127" s="19"/>
    </row>
    <row r="128" spans="1:10" ht="15.75" thickBot="1" x14ac:dyDescent="0.3">
      <c r="A128" s="86">
        <v>631518</v>
      </c>
      <c r="B128" s="87">
        <v>859</v>
      </c>
      <c r="C128" s="73" t="s">
        <v>1334</v>
      </c>
      <c r="D128" s="35" t="s">
        <v>1360</v>
      </c>
      <c r="E128" s="88" t="s">
        <v>1359</v>
      </c>
      <c r="F128" s="35">
        <v>10</v>
      </c>
      <c r="G128" s="21">
        <v>1</v>
      </c>
      <c r="H128" s="17">
        <v>140</v>
      </c>
      <c r="I128" s="22">
        <f t="shared" si="1"/>
        <v>140</v>
      </c>
      <c r="J128" s="23"/>
    </row>
    <row r="129" spans="1:10" ht="15.75" thickBot="1" x14ac:dyDescent="0.3">
      <c r="A129" s="113">
        <v>631518</v>
      </c>
      <c r="B129" s="114">
        <v>859</v>
      </c>
      <c r="C129" s="73" t="s">
        <v>1334</v>
      </c>
      <c r="D129" s="42" t="s">
        <v>1361</v>
      </c>
      <c r="E129" s="88" t="s">
        <v>1359</v>
      </c>
      <c r="F129" s="42">
        <v>11</v>
      </c>
      <c r="G129" s="21">
        <v>16</v>
      </c>
      <c r="H129" s="17">
        <v>140</v>
      </c>
      <c r="I129" s="22">
        <f t="shared" si="1"/>
        <v>2240</v>
      </c>
      <c r="J129" s="23"/>
    </row>
    <row r="130" spans="1:10" ht="15.75" thickBot="1" x14ac:dyDescent="0.3">
      <c r="A130" s="72">
        <v>631518</v>
      </c>
      <c r="B130" s="81">
        <v>859</v>
      </c>
      <c r="C130" s="73" t="s">
        <v>1334</v>
      </c>
      <c r="D130" s="20" t="s">
        <v>1362</v>
      </c>
      <c r="E130" s="73" t="s">
        <v>1359</v>
      </c>
      <c r="F130" s="20">
        <v>11.5</v>
      </c>
      <c r="G130" s="21">
        <v>47</v>
      </c>
      <c r="H130" s="17">
        <v>140</v>
      </c>
      <c r="I130" s="22">
        <f t="shared" ref="I130:I193" si="2">H130*G130</f>
        <v>6580</v>
      </c>
      <c r="J130" s="23"/>
    </row>
    <row r="131" spans="1:10" ht="15.75" thickBot="1" x14ac:dyDescent="0.3">
      <c r="A131" s="72">
        <v>631518</v>
      </c>
      <c r="B131" s="81">
        <v>859</v>
      </c>
      <c r="C131" s="73" t="s">
        <v>1334</v>
      </c>
      <c r="D131" s="20" t="s">
        <v>1363</v>
      </c>
      <c r="E131" s="73" t="s">
        <v>1359</v>
      </c>
      <c r="F131" s="20">
        <v>12</v>
      </c>
      <c r="G131" s="21">
        <v>8</v>
      </c>
      <c r="H131" s="17">
        <v>140</v>
      </c>
      <c r="I131" s="22">
        <f t="shared" si="2"/>
        <v>1120</v>
      </c>
      <c r="J131" s="23"/>
    </row>
    <row r="132" spans="1:10" ht="15.75" thickBot="1" x14ac:dyDescent="0.3">
      <c r="A132" s="72">
        <v>631518</v>
      </c>
      <c r="B132" s="81">
        <v>859</v>
      </c>
      <c r="C132" s="73" t="s">
        <v>1334</v>
      </c>
      <c r="D132" s="20" t="s">
        <v>1364</v>
      </c>
      <c r="E132" s="73" t="s">
        <v>1359</v>
      </c>
      <c r="F132" s="20">
        <v>13</v>
      </c>
      <c r="G132" s="21">
        <v>5</v>
      </c>
      <c r="H132" s="17">
        <v>140</v>
      </c>
      <c r="I132" s="22">
        <f t="shared" si="2"/>
        <v>700</v>
      </c>
      <c r="J132" s="23"/>
    </row>
    <row r="133" spans="1:10" ht="15.75" thickBot="1" x14ac:dyDescent="0.3">
      <c r="A133" s="72">
        <v>631518</v>
      </c>
      <c r="B133" s="81">
        <v>859</v>
      </c>
      <c r="C133" s="73" t="s">
        <v>1334</v>
      </c>
      <c r="D133" s="20" t="s">
        <v>1365</v>
      </c>
      <c r="E133" s="73" t="s">
        <v>1359</v>
      </c>
      <c r="F133" s="20">
        <v>12.5</v>
      </c>
      <c r="G133" s="21">
        <v>48</v>
      </c>
      <c r="H133" s="17">
        <v>140</v>
      </c>
      <c r="I133" s="22">
        <f t="shared" si="2"/>
        <v>6720</v>
      </c>
      <c r="J133" s="23"/>
    </row>
    <row r="134" spans="1:10" ht="15.75" thickBot="1" x14ac:dyDescent="0.3">
      <c r="A134" s="75">
        <v>631518</v>
      </c>
      <c r="B134" s="82">
        <v>859</v>
      </c>
      <c r="C134" s="77" t="s">
        <v>1334</v>
      </c>
      <c r="D134" s="25" t="s">
        <v>1366</v>
      </c>
      <c r="E134" s="77" t="s">
        <v>1359</v>
      </c>
      <c r="F134" s="25">
        <v>15</v>
      </c>
      <c r="G134" s="26">
        <v>22</v>
      </c>
      <c r="H134" s="17">
        <v>140</v>
      </c>
      <c r="I134" s="27">
        <f t="shared" si="2"/>
        <v>3080</v>
      </c>
      <c r="J134" s="28"/>
    </row>
    <row r="135" spans="1:10" ht="15.75" thickBot="1" x14ac:dyDescent="0.3">
      <c r="A135" s="83">
        <v>631614</v>
      </c>
      <c r="B135" s="84">
        <v>31</v>
      </c>
      <c r="C135" s="85" t="s">
        <v>1264</v>
      </c>
      <c r="D135" s="32" t="s">
        <v>1265</v>
      </c>
      <c r="E135" s="85" t="s">
        <v>6</v>
      </c>
      <c r="F135" s="32">
        <v>6.5</v>
      </c>
      <c r="G135" s="33">
        <v>16</v>
      </c>
      <c r="H135" s="17">
        <v>150</v>
      </c>
      <c r="I135" s="34">
        <f t="shared" si="2"/>
        <v>2400</v>
      </c>
      <c r="J135" s="23"/>
    </row>
    <row r="136" spans="1:10" ht="15.75" thickBot="1" x14ac:dyDescent="0.3">
      <c r="A136" s="86">
        <v>631614</v>
      </c>
      <c r="B136" s="87">
        <v>31</v>
      </c>
      <c r="C136" s="88" t="s">
        <v>1264</v>
      </c>
      <c r="D136" s="35" t="s">
        <v>1266</v>
      </c>
      <c r="E136" s="88" t="s">
        <v>6</v>
      </c>
      <c r="F136" s="35">
        <v>7.5</v>
      </c>
      <c r="G136" s="21">
        <v>40</v>
      </c>
      <c r="H136" s="17">
        <v>150</v>
      </c>
      <c r="I136" s="22">
        <f t="shared" si="2"/>
        <v>6000</v>
      </c>
      <c r="J136" s="23"/>
    </row>
    <row r="137" spans="1:10" ht="15.75" thickBot="1" x14ac:dyDescent="0.3">
      <c r="A137" s="86">
        <v>631614</v>
      </c>
      <c r="B137" s="87">
        <v>31</v>
      </c>
      <c r="C137" s="88" t="s">
        <v>1264</v>
      </c>
      <c r="D137" s="35" t="s">
        <v>1267</v>
      </c>
      <c r="E137" s="88" t="s">
        <v>6</v>
      </c>
      <c r="F137" s="35">
        <v>8</v>
      </c>
      <c r="G137" s="21">
        <v>74</v>
      </c>
      <c r="H137" s="17">
        <v>150</v>
      </c>
      <c r="I137" s="22">
        <f t="shared" si="2"/>
        <v>11100</v>
      </c>
      <c r="J137" s="23"/>
    </row>
    <row r="138" spans="1:10" ht="15.75" thickBot="1" x14ac:dyDescent="0.3">
      <c r="A138" s="86">
        <v>631614</v>
      </c>
      <c r="B138" s="87">
        <v>31</v>
      </c>
      <c r="C138" s="88" t="s">
        <v>1264</v>
      </c>
      <c r="D138" s="35" t="s">
        <v>1268</v>
      </c>
      <c r="E138" s="88" t="s">
        <v>6</v>
      </c>
      <c r="F138" s="35">
        <v>8.5</v>
      </c>
      <c r="G138" s="21">
        <v>66</v>
      </c>
      <c r="H138" s="17">
        <v>150</v>
      </c>
      <c r="I138" s="22">
        <f t="shared" si="2"/>
        <v>9900</v>
      </c>
      <c r="J138" s="23"/>
    </row>
    <row r="139" spans="1:10" ht="15.75" thickBot="1" x14ac:dyDescent="0.3">
      <c r="A139" s="86">
        <v>631614</v>
      </c>
      <c r="B139" s="87">
        <v>31</v>
      </c>
      <c r="C139" s="88" t="s">
        <v>1264</v>
      </c>
      <c r="D139" s="35" t="s">
        <v>1269</v>
      </c>
      <c r="E139" s="88" t="s">
        <v>6</v>
      </c>
      <c r="F139" s="35">
        <v>9</v>
      </c>
      <c r="G139" s="21">
        <v>92</v>
      </c>
      <c r="H139" s="17">
        <v>150</v>
      </c>
      <c r="I139" s="22">
        <f t="shared" si="2"/>
        <v>13800</v>
      </c>
      <c r="J139" s="23"/>
    </row>
    <row r="140" spans="1:10" ht="15.75" thickBot="1" x14ac:dyDescent="0.3">
      <c r="A140" s="86">
        <v>631614</v>
      </c>
      <c r="B140" s="87">
        <v>31</v>
      </c>
      <c r="C140" s="88" t="s">
        <v>1264</v>
      </c>
      <c r="D140" s="35" t="s">
        <v>1270</v>
      </c>
      <c r="E140" s="88" t="s">
        <v>6</v>
      </c>
      <c r="F140" s="35">
        <v>9.5</v>
      </c>
      <c r="G140" s="21">
        <v>82</v>
      </c>
      <c r="H140" s="17">
        <v>150</v>
      </c>
      <c r="I140" s="22">
        <f t="shared" si="2"/>
        <v>12300</v>
      </c>
      <c r="J140" s="23"/>
    </row>
    <row r="141" spans="1:10" ht="15.75" thickBot="1" x14ac:dyDescent="0.3">
      <c r="A141" s="86">
        <v>631614</v>
      </c>
      <c r="B141" s="87">
        <v>31</v>
      </c>
      <c r="C141" s="88" t="s">
        <v>1264</v>
      </c>
      <c r="D141" s="35" t="s">
        <v>1271</v>
      </c>
      <c r="E141" s="88" t="s">
        <v>6</v>
      </c>
      <c r="F141" s="35">
        <v>10.5</v>
      </c>
      <c r="G141" s="21">
        <v>12</v>
      </c>
      <c r="H141" s="17">
        <v>150</v>
      </c>
      <c r="I141" s="22">
        <f t="shared" si="2"/>
        <v>1800</v>
      </c>
      <c r="J141" s="23"/>
    </row>
    <row r="142" spans="1:10" ht="15.75" thickBot="1" x14ac:dyDescent="0.3">
      <c r="A142" s="86">
        <v>631614</v>
      </c>
      <c r="B142" s="87">
        <v>31</v>
      </c>
      <c r="C142" s="88" t="s">
        <v>1264</v>
      </c>
      <c r="D142" s="35" t="s">
        <v>1272</v>
      </c>
      <c r="E142" s="88" t="s">
        <v>6</v>
      </c>
      <c r="F142" s="35">
        <v>11.5</v>
      </c>
      <c r="G142" s="21">
        <v>1</v>
      </c>
      <c r="H142" s="17">
        <v>150</v>
      </c>
      <c r="I142" s="22">
        <f t="shared" si="2"/>
        <v>150</v>
      </c>
      <c r="J142" s="23"/>
    </row>
    <row r="143" spans="1:10" ht="15.75" thickBot="1" x14ac:dyDescent="0.3">
      <c r="A143" s="86">
        <v>631614</v>
      </c>
      <c r="B143" s="87">
        <v>31</v>
      </c>
      <c r="C143" s="88" t="s">
        <v>1264</v>
      </c>
      <c r="D143" s="35" t="s">
        <v>1273</v>
      </c>
      <c r="E143" s="88" t="s">
        <v>6</v>
      </c>
      <c r="F143" s="35">
        <v>10</v>
      </c>
      <c r="G143" s="21">
        <v>31</v>
      </c>
      <c r="H143" s="17">
        <v>150</v>
      </c>
      <c r="I143" s="22">
        <f t="shared" si="2"/>
        <v>4650</v>
      </c>
      <c r="J143" s="23"/>
    </row>
    <row r="144" spans="1:10" ht="15.75" thickBot="1" x14ac:dyDescent="0.3">
      <c r="A144" s="86">
        <v>631614</v>
      </c>
      <c r="B144" s="87">
        <v>31</v>
      </c>
      <c r="C144" s="88" t="s">
        <v>1264</v>
      </c>
      <c r="D144" s="35" t="s">
        <v>1274</v>
      </c>
      <c r="E144" s="88" t="s">
        <v>6</v>
      </c>
      <c r="F144" s="35">
        <v>7</v>
      </c>
      <c r="G144" s="21">
        <v>21</v>
      </c>
      <c r="H144" s="17">
        <v>150</v>
      </c>
      <c r="I144" s="22">
        <f t="shared" si="2"/>
        <v>3150</v>
      </c>
      <c r="J144" s="23"/>
    </row>
    <row r="145" spans="1:10" ht="15.75" thickBot="1" x14ac:dyDescent="0.3">
      <c r="A145" s="92">
        <v>631614</v>
      </c>
      <c r="B145" s="93">
        <v>31</v>
      </c>
      <c r="C145" s="94" t="s">
        <v>1264</v>
      </c>
      <c r="D145" s="37" t="s">
        <v>1275</v>
      </c>
      <c r="E145" s="94" t="s">
        <v>6</v>
      </c>
      <c r="F145" s="37">
        <v>7.5</v>
      </c>
      <c r="G145" s="38">
        <v>29</v>
      </c>
      <c r="H145" s="17">
        <v>150</v>
      </c>
      <c r="I145" s="39">
        <f t="shared" si="2"/>
        <v>4350</v>
      </c>
      <c r="J145" s="23"/>
    </row>
    <row r="146" spans="1:10" ht="15.75" thickBot="1" x14ac:dyDescent="0.3">
      <c r="A146" s="95">
        <v>631614</v>
      </c>
      <c r="B146" s="96">
        <v>175</v>
      </c>
      <c r="C146" s="97" t="s">
        <v>1264</v>
      </c>
      <c r="D146" s="46" t="s">
        <v>1276</v>
      </c>
      <c r="E146" s="97" t="s">
        <v>6</v>
      </c>
      <c r="F146" s="46">
        <v>6.5</v>
      </c>
      <c r="G146" s="16">
        <v>23</v>
      </c>
      <c r="H146" s="17">
        <v>150</v>
      </c>
      <c r="I146" s="18">
        <f t="shared" si="2"/>
        <v>3450</v>
      </c>
      <c r="J146" s="19"/>
    </row>
    <row r="147" spans="1:10" ht="15.75" thickBot="1" x14ac:dyDescent="0.3">
      <c r="A147" s="86">
        <v>631614</v>
      </c>
      <c r="B147" s="87">
        <v>175</v>
      </c>
      <c r="C147" s="88" t="s">
        <v>1264</v>
      </c>
      <c r="D147" s="35" t="s">
        <v>1277</v>
      </c>
      <c r="E147" s="88" t="s">
        <v>6</v>
      </c>
      <c r="F147" s="35">
        <v>7</v>
      </c>
      <c r="G147" s="21">
        <v>12</v>
      </c>
      <c r="H147" s="17">
        <v>150</v>
      </c>
      <c r="I147" s="22">
        <f t="shared" si="2"/>
        <v>1800</v>
      </c>
      <c r="J147" s="23"/>
    </row>
    <row r="148" spans="1:10" ht="15.75" thickBot="1" x14ac:dyDescent="0.3">
      <c r="A148" s="86">
        <v>631614</v>
      </c>
      <c r="B148" s="87">
        <v>175</v>
      </c>
      <c r="C148" s="88" t="s">
        <v>1264</v>
      </c>
      <c r="D148" s="35" t="s">
        <v>1278</v>
      </c>
      <c r="E148" s="88" t="s">
        <v>6</v>
      </c>
      <c r="F148" s="35">
        <v>7</v>
      </c>
      <c r="G148" s="21">
        <v>12</v>
      </c>
      <c r="H148" s="17">
        <v>150</v>
      </c>
      <c r="I148" s="22">
        <f t="shared" si="2"/>
        <v>1800</v>
      </c>
      <c r="J148" s="23"/>
    </row>
    <row r="149" spans="1:10" ht="15.75" thickBot="1" x14ac:dyDescent="0.3">
      <c r="A149" s="86">
        <v>631614</v>
      </c>
      <c r="B149" s="87">
        <v>175</v>
      </c>
      <c r="C149" s="88" t="s">
        <v>1264</v>
      </c>
      <c r="D149" s="35" t="s">
        <v>1279</v>
      </c>
      <c r="E149" s="88" t="s">
        <v>6</v>
      </c>
      <c r="F149" s="35">
        <v>7.5</v>
      </c>
      <c r="G149" s="21">
        <v>66</v>
      </c>
      <c r="H149" s="17">
        <v>150</v>
      </c>
      <c r="I149" s="22">
        <f t="shared" si="2"/>
        <v>9900</v>
      </c>
      <c r="J149" s="23"/>
    </row>
    <row r="150" spans="1:10" ht="15.75" thickBot="1" x14ac:dyDescent="0.3">
      <c r="A150" s="86">
        <v>631614</v>
      </c>
      <c r="B150" s="87">
        <v>175</v>
      </c>
      <c r="C150" s="88" t="s">
        <v>1264</v>
      </c>
      <c r="D150" s="35" t="s">
        <v>1280</v>
      </c>
      <c r="E150" s="88" t="s">
        <v>6</v>
      </c>
      <c r="F150" s="35">
        <v>8</v>
      </c>
      <c r="G150" s="21">
        <v>100</v>
      </c>
      <c r="H150" s="17">
        <v>150</v>
      </c>
      <c r="I150" s="22">
        <f t="shared" si="2"/>
        <v>15000</v>
      </c>
      <c r="J150" s="23"/>
    </row>
    <row r="151" spans="1:10" ht="15.75" thickBot="1" x14ac:dyDescent="0.3">
      <c r="A151" s="86">
        <v>631614</v>
      </c>
      <c r="B151" s="87">
        <v>175</v>
      </c>
      <c r="C151" s="88" t="s">
        <v>1264</v>
      </c>
      <c r="D151" s="35" t="s">
        <v>1281</v>
      </c>
      <c r="E151" s="88" t="s">
        <v>6</v>
      </c>
      <c r="F151" s="35">
        <v>8.5</v>
      </c>
      <c r="G151" s="21">
        <v>12</v>
      </c>
      <c r="H151" s="17">
        <v>150</v>
      </c>
      <c r="I151" s="22">
        <f t="shared" si="2"/>
        <v>1800</v>
      </c>
      <c r="J151" s="23"/>
    </row>
    <row r="152" spans="1:10" ht="15.75" thickBot="1" x14ac:dyDescent="0.3">
      <c r="A152" s="86">
        <v>631614</v>
      </c>
      <c r="B152" s="87">
        <v>175</v>
      </c>
      <c r="C152" s="88" t="s">
        <v>1264</v>
      </c>
      <c r="D152" s="35" t="s">
        <v>1282</v>
      </c>
      <c r="E152" s="88" t="s">
        <v>6</v>
      </c>
      <c r="F152" s="35">
        <v>8.5</v>
      </c>
      <c r="G152" s="21">
        <v>33</v>
      </c>
      <c r="H152" s="17">
        <v>150</v>
      </c>
      <c r="I152" s="22">
        <f t="shared" si="2"/>
        <v>4950</v>
      </c>
      <c r="J152" s="23"/>
    </row>
    <row r="153" spans="1:10" ht="15.75" thickBot="1" x14ac:dyDescent="0.3">
      <c r="A153" s="86">
        <v>631614</v>
      </c>
      <c r="B153" s="87">
        <v>175</v>
      </c>
      <c r="C153" s="88" t="s">
        <v>1264</v>
      </c>
      <c r="D153" s="35" t="s">
        <v>1283</v>
      </c>
      <c r="E153" s="88" t="s">
        <v>6</v>
      </c>
      <c r="F153" s="35">
        <v>9</v>
      </c>
      <c r="G153" s="21">
        <v>78</v>
      </c>
      <c r="H153" s="17">
        <v>150</v>
      </c>
      <c r="I153" s="22">
        <f t="shared" si="2"/>
        <v>11700</v>
      </c>
      <c r="J153" s="23"/>
    </row>
    <row r="154" spans="1:10" ht="15.75" thickBot="1" x14ac:dyDescent="0.3">
      <c r="A154" s="86">
        <v>631614</v>
      </c>
      <c r="B154" s="87">
        <v>175</v>
      </c>
      <c r="C154" s="88" t="s">
        <v>1264</v>
      </c>
      <c r="D154" s="35" t="s">
        <v>1284</v>
      </c>
      <c r="E154" s="88" t="s">
        <v>6</v>
      </c>
      <c r="F154" s="35">
        <v>9.5</v>
      </c>
      <c r="G154" s="21">
        <v>81</v>
      </c>
      <c r="H154" s="17">
        <v>150</v>
      </c>
      <c r="I154" s="22">
        <f t="shared" si="2"/>
        <v>12150</v>
      </c>
      <c r="J154" s="23"/>
    </row>
    <row r="155" spans="1:10" ht="15.75" thickBot="1" x14ac:dyDescent="0.3">
      <c r="A155" s="86">
        <v>631614</v>
      </c>
      <c r="B155" s="87">
        <v>175</v>
      </c>
      <c r="C155" s="88" t="s">
        <v>1264</v>
      </c>
      <c r="D155" s="35" t="s">
        <v>1285</v>
      </c>
      <c r="E155" s="88" t="s">
        <v>6</v>
      </c>
      <c r="F155" s="35">
        <v>11.5</v>
      </c>
      <c r="G155" s="21">
        <v>1</v>
      </c>
      <c r="H155" s="17">
        <v>150</v>
      </c>
      <c r="I155" s="22">
        <f t="shared" si="2"/>
        <v>150</v>
      </c>
      <c r="J155" s="23"/>
    </row>
    <row r="156" spans="1:10" ht="15.75" thickBot="1" x14ac:dyDescent="0.3">
      <c r="A156" s="86">
        <v>631614</v>
      </c>
      <c r="B156" s="87">
        <v>175</v>
      </c>
      <c r="C156" s="88" t="s">
        <v>1264</v>
      </c>
      <c r="D156" s="35" t="s">
        <v>1286</v>
      </c>
      <c r="E156" s="88" t="s">
        <v>6</v>
      </c>
      <c r="F156" s="35">
        <v>15</v>
      </c>
      <c r="G156" s="21">
        <v>8</v>
      </c>
      <c r="H156" s="17">
        <v>150</v>
      </c>
      <c r="I156" s="22">
        <f t="shared" si="2"/>
        <v>1200</v>
      </c>
      <c r="J156" s="23"/>
    </row>
    <row r="157" spans="1:10" ht="15.75" thickBot="1" x14ac:dyDescent="0.3">
      <c r="A157" s="89">
        <v>631614</v>
      </c>
      <c r="B157" s="90">
        <v>175</v>
      </c>
      <c r="C157" s="91" t="s">
        <v>1264</v>
      </c>
      <c r="D157" s="36" t="s">
        <v>1287</v>
      </c>
      <c r="E157" s="91" t="s">
        <v>6</v>
      </c>
      <c r="F157" s="36">
        <v>10</v>
      </c>
      <c r="G157" s="26">
        <v>15</v>
      </c>
      <c r="H157" s="17">
        <v>150</v>
      </c>
      <c r="I157" s="27">
        <f t="shared" si="2"/>
        <v>2250</v>
      </c>
      <c r="J157" s="28"/>
    </row>
    <row r="158" spans="1:10" ht="15.75" thickBot="1" x14ac:dyDescent="0.3">
      <c r="A158" s="95">
        <v>631614</v>
      </c>
      <c r="B158" s="96">
        <v>331</v>
      </c>
      <c r="C158" s="97" t="s">
        <v>1264</v>
      </c>
      <c r="D158" s="46" t="s">
        <v>1288</v>
      </c>
      <c r="E158" s="97" t="s">
        <v>6</v>
      </c>
      <c r="F158" s="46">
        <v>6.5</v>
      </c>
      <c r="G158" s="16">
        <v>2</v>
      </c>
      <c r="H158" s="17">
        <v>150</v>
      </c>
      <c r="I158" s="18">
        <f t="shared" si="2"/>
        <v>300</v>
      </c>
      <c r="J158" s="19"/>
    </row>
    <row r="159" spans="1:10" ht="15.75" thickBot="1" x14ac:dyDescent="0.3">
      <c r="A159" s="86">
        <v>631614</v>
      </c>
      <c r="B159" s="87">
        <v>331</v>
      </c>
      <c r="C159" s="88" t="s">
        <v>1264</v>
      </c>
      <c r="D159" s="35" t="s">
        <v>1289</v>
      </c>
      <c r="E159" s="88" t="s">
        <v>6</v>
      </c>
      <c r="F159" s="35">
        <v>7.5</v>
      </c>
      <c r="G159" s="21">
        <v>7</v>
      </c>
      <c r="H159" s="17">
        <v>150</v>
      </c>
      <c r="I159" s="22">
        <f t="shared" si="2"/>
        <v>1050</v>
      </c>
      <c r="J159" s="23"/>
    </row>
    <row r="160" spans="1:10" ht="15.75" thickBot="1" x14ac:dyDescent="0.3">
      <c r="A160" s="86">
        <v>631614</v>
      </c>
      <c r="B160" s="87">
        <v>331</v>
      </c>
      <c r="C160" s="88" t="s">
        <v>1264</v>
      </c>
      <c r="D160" s="35" t="s">
        <v>1290</v>
      </c>
      <c r="E160" s="88" t="s">
        <v>6</v>
      </c>
      <c r="F160" s="35">
        <v>8.5</v>
      </c>
      <c r="G160" s="21">
        <v>15</v>
      </c>
      <c r="H160" s="17">
        <v>150</v>
      </c>
      <c r="I160" s="22">
        <f t="shared" si="2"/>
        <v>2250</v>
      </c>
      <c r="J160" s="23"/>
    </row>
    <row r="161" spans="1:10" ht="15.75" thickBot="1" x14ac:dyDescent="0.3">
      <c r="A161" s="86">
        <v>631614</v>
      </c>
      <c r="B161" s="87">
        <v>331</v>
      </c>
      <c r="C161" s="88" t="s">
        <v>1264</v>
      </c>
      <c r="D161" s="35" t="s">
        <v>1291</v>
      </c>
      <c r="E161" s="88" t="s">
        <v>6</v>
      </c>
      <c r="F161" s="35">
        <v>9</v>
      </c>
      <c r="G161" s="21">
        <v>18</v>
      </c>
      <c r="H161" s="17">
        <v>150</v>
      </c>
      <c r="I161" s="22">
        <f t="shared" si="2"/>
        <v>2700</v>
      </c>
      <c r="J161" s="23"/>
    </row>
    <row r="162" spans="1:10" ht="15.75" thickBot="1" x14ac:dyDescent="0.3">
      <c r="A162" s="86">
        <v>631614</v>
      </c>
      <c r="B162" s="87">
        <v>331</v>
      </c>
      <c r="C162" s="88" t="s">
        <v>1264</v>
      </c>
      <c r="D162" s="35" t="s">
        <v>1292</v>
      </c>
      <c r="E162" s="88" t="s">
        <v>6</v>
      </c>
      <c r="F162" s="35">
        <v>11.5</v>
      </c>
      <c r="G162" s="21">
        <v>8</v>
      </c>
      <c r="H162" s="17">
        <v>150</v>
      </c>
      <c r="I162" s="22">
        <f t="shared" si="2"/>
        <v>1200</v>
      </c>
      <c r="J162" s="23"/>
    </row>
    <row r="163" spans="1:10" ht="15.75" thickBot="1" x14ac:dyDescent="0.3">
      <c r="A163" s="86">
        <v>631614</v>
      </c>
      <c r="B163" s="87">
        <v>331</v>
      </c>
      <c r="C163" s="88" t="s">
        <v>1264</v>
      </c>
      <c r="D163" s="35" t="s">
        <v>1293</v>
      </c>
      <c r="E163" s="88" t="s">
        <v>6</v>
      </c>
      <c r="F163" s="35">
        <v>12</v>
      </c>
      <c r="G163" s="21">
        <v>14</v>
      </c>
      <c r="H163" s="17">
        <v>150</v>
      </c>
      <c r="I163" s="22">
        <f t="shared" si="2"/>
        <v>2100</v>
      </c>
      <c r="J163" s="23"/>
    </row>
    <row r="164" spans="1:10" ht="15.75" thickBot="1" x14ac:dyDescent="0.3">
      <c r="A164" s="86">
        <v>631614</v>
      </c>
      <c r="B164" s="87">
        <v>331</v>
      </c>
      <c r="C164" s="88" t="s">
        <v>1264</v>
      </c>
      <c r="D164" s="35" t="s">
        <v>1294</v>
      </c>
      <c r="E164" s="88" t="s">
        <v>6</v>
      </c>
      <c r="F164" s="35">
        <v>12.5</v>
      </c>
      <c r="G164" s="21">
        <v>11</v>
      </c>
      <c r="H164" s="17">
        <v>150</v>
      </c>
      <c r="I164" s="22">
        <f t="shared" si="2"/>
        <v>1650</v>
      </c>
      <c r="J164" s="23"/>
    </row>
    <row r="165" spans="1:10" ht="15.75" thickBot="1" x14ac:dyDescent="0.3">
      <c r="A165" s="86">
        <v>631614</v>
      </c>
      <c r="B165" s="87">
        <v>331</v>
      </c>
      <c r="C165" s="88" t="s">
        <v>1264</v>
      </c>
      <c r="D165" s="35" t="s">
        <v>1295</v>
      </c>
      <c r="E165" s="88" t="s">
        <v>6</v>
      </c>
      <c r="F165" s="35">
        <v>15</v>
      </c>
      <c r="G165" s="21">
        <v>5</v>
      </c>
      <c r="H165" s="17">
        <v>150</v>
      </c>
      <c r="I165" s="22">
        <f t="shared" si="2"/>
        <v>750</v>
      </c>
      <c r="J165" s="23"/>
    </row>
    <row r="166" spans="1:10" ht="15.75" thickBot="1" x14ac:dyDescent="0.3">
      <c r="A166" s="89">
        <v>631614</v>
      </c>
      <c r="B166" s="90">
        <v>331</v>
      </c>
      <c r="C166" s="91" t="s">
        <v>1264</v>
      </c>
      <c r="D166" s="36" t="s">
        <v>1296</v>
      </c>
      <c r="E166" s="91" t="s">
        <v>6</v>
      </c>
      <c r="F166" s="36">
        <v>8</v>
      </c>
      <c r="G166" s="26">
        <v>29</v>
      </c>
      <c r="H166" s="17">
        <v>150</v>
      </c>
      <c r="I166" s="27">
        <f t="shared" si="2"/>
        <v>4350</v>
      </c>
      <c r="J166" s="28"/>
    </row>
    <row r="167" spans="1:10" ht="15.75" thickBot="1" x14ac:dyDescent="0.3">
      <c r="A167" s="83">
        <v>631614</v>
      </c>
      <c r="B167" s="84">
        <v>419</v>
      </c>
      <c r="C167" s="85" t="s">
        <v>1264</v>
      </c>
      <c r="D167" s="32" t="s">
        <v>1297</v>
      </c>
      <c r="E167" s="85" t="s">
        <v>6</v>
      </c>
      <c r="F167" s="32">
        <v>8</v>
      </c>
      <c r="G167" s="33">
        <v>33</v>
      </c>
      <c r="H167" s="17">
        <v>150</v>
      </c>
      <c r="I167" s="34">
        <f t="shared" si="2"/>
        <v>4950</v>
      </c>
      <c r="J167" s="23"/>
    </row>
    <row r="168" spans="1:10" ht="15.75" thickBot="1" x14ac:dyDescent="0.3">
      <c r="A168" s="86">
        <v>631614</v>
      </c>
      <c r="B168" s="87">
        <v>419</v>
      </c>
      <c r="C168" s="88" t="s">
        <v>1264</v>
      </c>
      <c r="D168" s="35" t="s">
        <v>1298</v>
      </c>
      <c r="E168" s="88" t="s">
        <v>6</v>
      </c>
      <c r="F168" s="35">
        <v>12.5</v>
      </c>
      <c r="G168" s="21">
        <v>6</v>
      </c>
      <c r="H168" s="17">
        <v>150</v>
      </c>
      <c r="I168" s="22">
        <f t="shared" si="2"/>
        <v>900</v>
      </c>
      <c r="J168" s="23"/>
    </row>
    <row r="169" spans="1:10" ht="15.75" thickBot="1" x14ac:dyDescent="0.3">
      <c r="A169" s="86">
        <v>631614</v>
      </c>
      <c r="B169" s="87">
        <v>419</v>
      </c>
      <c r="C169" s="88" t="s">
        <v>1264</v>
      </c>
      <c r="D169" s="35" t="s">
        <v>1299</v>
      </c>
      <c r="E169" s="88" t="s">
        <v>6</v>
      </c>
      <c r="F169" s="35">
        <v>10</v>
      </c>
      <c r="G169" s="21">
        <v>33</v>
      </c>
      <c r="H169" s="17">
        <v>150</v>
      </c>
      <c r="I169" s="22">
        <f t="shared" si="2"/>
        <v>4950</v>
      </c>
      <c r="J169" s="23"/>
    </row>
    <row r="170" spans="1:10" ht="15.75" thickBot="1" x14ac:dyDescent="0.3">
      <c r="A170" s="86">
        <v>631614</v>
      </c>
      <c r="B170" s="87">
        <v>419</v>
      </c>
      <c r="C170" s="88" t="s">
        <v>1264</v>
      </c>
      <c r="D170" s="35" t="s">
        <v>1300</v>
      </c>
      <c r="E170" s="88" t="s">
        <v>6</v>
      </c>
      <c r="F170" s="35">
        <v>10.5</v>
      </c>
      <c r="G170" s="21">
        <v>45</v>
      </c>
      <c r="H170" s="17">
        <v>150</v>
      </c>
      <c r="I170" s="22">
        <f t="shared" si="2"/>
        <v>6750</v>
      </c>
      <c r="J170" s="23"/>
    </row>
    <row r="171" spans="1:10" ht="15.75" thickBot="1" x14ac:dyDescent="0.3">
      <c r="A171" s="86">
        <v>631614</v>
      </c>
      <c r="B171" s="87">
        <v>419</v>
      </c>
      <c r="C171" s="88" t="s">
        <v>1264</v>
      </c>
      <c r="D171" s="35" t="s">
        <v>1301</v>
      </c>
      <c r="E171" s="88" t="s">
        <v>6</v>
      </c>
      <c r="F171" s="35">
        <v>11</v>
      </c>
      <c r="G171" s="21">
        <v>20</v>
      </c>
      <c r="H171" s="17">
        <v>150</v>
      </c>
      <c r="I171" s="22">
        <f t="shared" si="2"/>
        <v>3000</v>
      </c>
      <c r="J171" s="23"/>
    </row>
    <row r="172" spans="1:10" ht="15.75" thickBot="1" x14ac:dyDescent="0.3">
      <c r="A172" s="86">
        <v>631614</v>
      </c>
      <c r="B172" s="87">
        <v>419</v>
      </c>
      <c r="C172" s="88" t="s">
        <v>1264</v>
      </c>
      <c r="D172" s="35" t="s">
        <v>1302</v>
      </c>
      <c r="E172" s="88" t="s">
        <v>6</v>
      </c>
      <c r="F172" s="35">
        <v>11.5</v>
      </c>
      <c r="G172" s="21">
        <v>31</v>
      </c>
      <c r="H172" s="17">
        <v>150</v>
      </c>
      <c r="I172" s="22">
        <f t="shared" si="2"/>
        <v>4650</v>
      </c>
      <c r="J172" s="23"/>
    </row>
    <row r="173" spans="1:10" ht="15.75" thickBot="1" x14ac:dyDescent="0.3">
      <c r="A173" s="86">
        <v>631614</v>
      </c>
      <c r="B173" s="87">
        <v>419</v>
      </c>
      <c r="C173" s="88" t="s">
        <v>1264</v>
      </c>
      <c r="D173" s="35" t="s">
        <v>1303</v>
      </c>
      <c r="E173" s="88" t="s">
        <v>6</v>
      </c>
      <c r="F173" s="35">
        <v>12</v>
      </c>
      <c r="G173" s="21">
        <v>2</v>
      </c>
      <c r="H173" s="17">
        <v>150</v>
      </c>
      <c r="I173" s="22">
        <f t="shared" si="2"/>
        <v>300</v>
      </c>
      <c r="J173" s="23"/>
    </row>
    <row r="174" spans="1:10" ht="15.75" thickBot="1" x14ac:dyDescent="0.3">
      <c r="A174" s="86">
        <v>631614</v>
      </c>
      <c r="B174" s="87">
        <v>419</v>
      </c>
      <c r="C174" s="88" t="s">
        <v>1264</v>
      </c>
      <c r="D174" s="35" t="s">
        <v>1304</v>
      </c>
      <c r="E174" s="88" t="s">
        <v>6</v>
      </c>
      <c r="F174" s="35">
        <v>15</v>
      </c>
      <c r="G174" s="21">
        <v>2</v>
      </c>
      <c r="H174" s="17">
        <v>150</v>
      </c>
      <c r="I174" s="22">
        <f t="shared" si="2"/>
        <v>300</v>
      </c>
      <c r="J174" s="23"/>
    </row>
    <row r="175" spans="1:10" ht="15.75" thickBot="1" x14ac:dyDescent="0.3">
      <c r="A175" s="86">
        <v>631614</v>
      </c>
      <c r="B175" s="87">
        <v>419</v>
      </c>
      <c r="C175" s="88" t="s">
        <v>1264</v>
      </c>
      <c r="D175" s="35" t="s">
        <v>1305</v>
      </c>
      <c r="E175" s="88" t="s">
        <v>6</v>
      </c>
      <c r="F175" s="35">
        <v>6</v>
      </c>
      <c r="G175" s="21">
        <v>12</v>
      </c>
      <c r="H175" s="17">
        <v>150</v>
      </c>
      <c r="I175" s="22">
        <f t="shared" si="2"/>
        <v>1800</v>
      </c>
      <c r="J175" s="23"/>
    </row>
    <row r="176" spans="1:10" ht="15.75" thickBot="1" x14ac:dyDescent="0.3">
      <c r="A176" s="86">
        <v>631614</v>
      </c>
      <c r="B176" s="87">
        <v>419</v>
      </c>
      <c r="C176" s="88" t="s">
        <v>1264</v>
      </c>
      <c r="D176" s="35" t="s">
        <v>1306</v>
      </c>
      <c r="E176" s="88" t="s">
        <v>6</v>
      </c>
      <c r="F176" s="35">
        <v>6.5</v>
      </c>
      <c r="G176" s="21">
        <v>18</v>
      </c>
      <c r="H176" s="17">
        <v>150</v>
      </c>
      <c r="I176" s="22">
        <f t="shared" si="2"/>
        <v>2700</v>
      </c>
      <c r="J176" s="23"/>
    </row>
    <row r="177" spans="1:10" ht="15.75" thickBot="1" x14ac:dyDescent="0.3">
      <c r="A177" s="86">
        <v>631614</v>
      </c>
      <c r="B177" s="87">
        <v>419</v>
      </c>
      <c r="C177" s="88" t="s">
        <v>1264</v>
      </c>
      <c r="D177" s="35" t="s">
        <v>1307</v>
      </c>
      <c r="E177" s="88" t="s">
        <v>6</v>
      </c>
      <c r="F177" s="35">
        <v>7</v>
      </c>
      <c r="G177" s="21">
        <v>47</v>
      </c>
      <c r="H177" s="17">
        <v>150</v>
      </c>
      <c r="I177" s="22">
        <f t="shared" si="2"/>
        <v>7050</v>
      </c>
      <c r="J177" s="23"/>
    </row>
    <row r="178" spans="1:10" ht="15.75" thickBot="1" x14ac:dyDescent="0.3">
      <c r="A178" s="86">
        <v>631614</v>
      </c>
      <c r="B178" s="87">
        <v>419</v>
      </c>
      <c r="C178" s="88" t="s">
        <v>1264</v>
      </c>
      <c r="D178" s="35" t="s">
        <v>1308</v>
      </c>
      <c r="E178" s="88" t="s">
        <v>6</v>
      </c>
      <c r="F178" s="35">
        <v>7.5</v>
      </c>
      <c r="G178" s="21">
        <v>49</v>
      </c>
      <c r="H178" s="17">
        <v>150</v>
      </c>
      <c r="I178" s="22">
        <f t="shared" si="2"/>
        <v>7350</v>
      </c>
      <c r="J178" s="23"/>
    </row>
    <row r="179" spans="1:10" ht="15.75" thickBot="1" x14ac:dyDescent="0.3">
      <c r="A179" s="86">
        <v>631614</v>
      </c>
      <c r="B179" s="87">
        <v>419</v>
      </c>
      <c r="C179" s="88" t="s">
        <v>1264</v>
      </c>
      <c r="D179" s="35" t="s">
        <v>1309</v>
      </c>
      <c r="E179" s="88" t="s">
        <v>6</v>
      </c>
      <c r="F179" s="35">
        <v>8.5</v>
      </c>
      <c r="G179" s="21">
        <v>96</v>
      </c>
      <c r="H179" s="17">
        <v>150</v>
      </c>
      <c r="I179" s="22">
        <f t="shared" si="2"/>
        <v>14400</v>
      </c>
      <c r="J179" s="23"/>
    </row>
    <row r="180" spans="1:10" ht="15.75" thickBot="1" x14ac:dyDescent="0.3">
      <c r="A180" s="86">
        <v>631614</v>
      </c>
      <c r="B180" s="87">
        <v>419</v>
      </c>
      <c r="C180" s="88" t="s">
        <v>1264</v>
      </c>
      <c r="D180" s="35" t="s">
        <v>1310</v>
      </c>
      <c r="E180" s="88" t="s">
        <v>6</v>
      </c>
      <c r="F180" s="35">
        <v>9</v>
      </c>
      <c r="G180" s="21">
        <v>131</v>
      </c>
      <c r="H180" s="17">
        <v>150</v>
      </c>
      <c r="I180" s="22">
        <f t="shared" si="2"/>
        <v>19650</v>
      </c>
      <c r="J180" s="23"/>
    </row>
    <row r="181" spans="1:10" ht="15.75" thickBot="1" x14ac:dyDescent="0.3">
      <c r="A181" s="92">
        <v>631614</v>
      </c>
      <c r="B181" s="93">
        <v>419</v>
      </c>
      <c r="C181" s="94" t="s">
        <v>1264</v>
      </c>
      <c r="D181" s="37" t="s">
        <v>1311</v>
      </c>
      <c r="E181" s="94" t="s">
        <v>6</v>
      </c>
      <c r="F181" s="37">
        <v>9.5</v>
      </c>
      <c r="G181" s="38">
        <v>92</v>
      </c>
      <c r="H181" s="17">
        <v>150</v>
      </c>
      <c r="I181" s="39">
        <f t="shared" si="2"/>
        <v>13800</v>
      </c>
      <c r="J181" s="23"/>
    </row>
    <row r="182" spans="1:10" ht="15.75" thickBot="1" x14ac:dyDescent="0.3">
      <c r="A182" s="95">
        <v>631614</v>
      </c>
      <c r="B182" s="96">
        <v>471</v>
      </c>
      <c r="C182" s="97" t="s">
        <v>1264</v>
      </c>
      <c r="D182" s="46" t="s">
        <v>1312</v>
      </c>
      <c r="E182" s="97" t="s">
        <v>6</v>
      </c>
      <c r="F182" s="46">
        <v>6.5</v>
      </c>
      <c r="G182" s="16">
        <v>2</v>
      </c>
      <c r="H182" s="17">
        <v>150</v>
      </c>
      <c r="I182" s="18">
        <f t="shared" si="2"/>
        <v>300</v>
      </c>
      <c r="J182" s="19"/>
    </row>
    <row r="183" spans="1:10" ht="15.75" thickBot="1" x14ac:dyDescent="0.3">
      <c r="A183" s="86">
        <v>631614</v>
      </c>
      <c r="B183" s="87">
        <v>471</v>
      </c>
      <c r="C183" s="88" t="s">
        <v>1264</v>
      </c>
      <c r="D183" s="35" t="s">
        <v>1313</v>
      </c>
      <c r="E183" s="88" t="s">
        <v>6</v>
      </c>
      <c r="F183" s="35">
        <v>7</v>
      </c>
      <c r="G183" s="21">
        <v>2</v>
      </c>
      <c r="H183" s="17">
        <v>150</v>
      </c>
      <c r="I183" s="22">
        <f t="shared" si="2"/>
        <v>300</v>
      </c>
      <c r="J183" s="23"/>
    </row>
    <row r="184" spans="1:10" ht="15.75" thickBot="1" x14ac:dyDescent="0.3">
      <c r="A184" s="86">
        <v>631614</v>
      </c>
      <c r="B184" s="87">
        <v>471</v>
      </c>
      <c r="C184" s="88" t="s">
        <v>1264</v>
      </c>
      <c r="D184" s="35" t="s">
        <v>1314</v>
      </c>
      <c r="E184" s="88" t="s">
        <v>6</v>
      </c>
      <c r="F184" s="35">
        <v>8</v>
      </c>
      <c r="G184" s="21">
        <v>5</v>
      </c>
      <c r="H184" s="17">
        <v>150</v>
      </c>
      <c r="I184" s="22">
        <f t="shared" si="2"/>
        <v>750</v>
      </c>
      <c r="J184" s="23"/>
    </row>
    <row r="185" spans="1:10" ht="15.75" thickBot="1" x14ac:dyDescent="0.3">
      <c r="A185" s="86">
        <v>631614</v>
      </c>
      <c r="B185" s="87">
        <v>471</v>
      </c>
      <c r="C185" s="88" t="s">
        <v>1264</v>
      </c>
      <c r="D185" s="35" t="s">
        <v>1315</v>
      </c>
      <c r="E185" s="88" t="s">
        <v>6</v>
      </c>
      <c r="F185" s="35">
        <v>8.5</v>
      </c>
      <c r="G185" s="21">
        <v>1</v>
      </c>
      <c r="H185" s="17">
        <v>150</v>
      </c>
      <c r="I185" s="22">
        <f t="shared" si="2"/>
        <v>150</v>
      </c>
      <c r="J185" s="23"/>
    </row>
    <row r="186" spans="1:10" ht="15.75" thickBot="1" x14ac:dyDescent="0.3">
      <c r="A186" s="86">
        <v>631614</v>
      </c>
      <c r="B186" s="87">
        <v>471</v>
      </c>
      <c r="C186" s="88" t="s">
        <v>1264</v>
      </c>
      <c r="D186" s="35" t="s">
        <v>1316</v>
      </c>
      <c r="E186" s="88" t="s">
        <v>6</v>
      </c>
      <c r="F186" s="35">
        <v>9</v>
      </c>
      <c r="G186" s="21">
        <v>5</v>
      </c>
      <c r="H186" s="17">
        <v>150</v>
      </c>
      <c r="I186" s="22">
        <f t="shared" si="2"/>
        <v>750</v>
      </c>
      <c r="J186" s="23"/>
    </row>
    <row r="187" spans="1:10" ht="15.75" thickBot="1" x14ac:dyDescent="0.3">
      <c r="A187" s="89">
        <v>631614</v>
      </c>
      <c r="B187" s="90">
        <v>471</v>
      </c>
      <c r="C187" s="91" t="s">
        <v>1264</v>
      </c>
      <c r="D187" s="36" t="s">
        <v>1317</v>
      </c>
      <c r="E187" s="91" t="s">
        <v>6</v>
      </c>
      <c r="F187" s="36">
        <v>12</v>
      </c>
      <c r="G187" s="26">
        <v>1</v>
      </c>
      <c r="H187" s="17">
        <v>150</v>
      </c>
      <c r="I187" s="27">
        <f t="shared" si="2"/>
        <v>150</v>
      </c>
      <c r="J187" s="28"/>
    </row>
    <row r="188" spans="1:10" ht="15.75" thickBot="1" x14ac:dyDescent="0.3">
      <c r="A188" s="95">
        <v>631614</v>
      </c>
      <c r="B188" s="96">
        <v>859</v>
      </c>
      <c r="C188" s="97" t="s">
        <v>1264</v>
      </c>
      <c r="D188" s="46" t="s">
        <v>1318</v>
      </c>
      <c r="E188" s="97" t="s">
        <v>6</v>
      </c>
      <c r="F188" s="46">
        <v>15</v>
      </c>
      <c r="G188" s="16">
        <v>6</v>
      </c>
      <c r="H188" s="17">
        <v>150</v>
      </c>
      <c r="I188" s="18">
        <f t="shared" si="2"/>
        <v>900</v>
      </c>
      <c r="J188" s="19"/>
    </row>
    <row r="189" spans="1:10" ht="15.75" thickBot="1" x14ac:dyDescent="0.3">
      <c r="A189" s="86">
        <v>631614</v>
      </c>
      <c r="B189" s="87">
        <v>859</v>
      </c>
      <c r="C189" s="88" t="s">
        <v>1264</v>
      </c>
      <c r="D189" s="35" t="s">
        <v>1319</v>
      </c>
      <c r="E189" s="88" t="s">
        <v>6</v>
      </c>
      <c r="F189" s="35">
        <v>10</v>
      </c>
      <c r="G189" s="21">
        <v>144</v>
      </c>
      <c r="H189" s="17">
        <v>150</v>
      </c>
      <c r="I189" s="22">
        <f t="shared" si="2"/>
        <v>21600</v>
      </c>
      <c r="J189" s="23"/>
    </row>
    <row r="190" spans="1:10" ht="15.75" thickBot="1" x14ac:dyDescent="0.3">
      <c r="A190" s="86">
        <v>631614</v>
      </c>
      <c r="B190" s="87">
        <v>859</v>
      </c>
      <c r="C190" s="88" t="s">
        <v>1264</v>
      </c>
      <c r="D190" s="35" t="s">
        <v>1320</v>
      </c>
      <c r="E190" s="88" t="s">
        <v>6</v>
      </c>
      <c r="F190" s="35">
        <v>10.5</v>
      </c>
      <c r="G190" s="21">
        <v>150</v>
      </c>
      <c r="H190" s="17">
        <v>150</v>
      </c>
      <c r="I190" s="22">
        <f t="shared" si="2"/>
        <v>22500</v>
      </c>
      <c r="J190" s="23"/>
    </row>
    <row r="191" spans="1:10" ht="15.75" thickBot="1" x14ac:dyDescent="0.3">
      <c r="A191" s="86">
        <v>631614</v>
      </c>
      <c r="B191" s="87">
        <v>859</v>
      </c>
      <c r="C191" s="88" t="s">
        <v>1264</v>
      </c>
      <c r="D191" s="35" t="s">
        <v>1321</v>
      </c>
      <c r="E191" s="88" t="s">
        <v>6</v>
      </c>
      <c r="F191" s="35">
        <v>11</v>
      </c>
      <c r="G191" s="21">
        <v>95</v>
      </c>
      <c r="H191" s="17">
        <v>150</v>
      </c>
      <c r="I191" s="22">
        <f t="shared" si="2"/>
        <v>14250</v>
      </c>
      <c r="J191" s="23"/>
    </row>
    <row r="192" spans="1:10" ht="15.75" thickBot="1" x14ac:dyDescent="0.3">
      <c r="A192" s="86">
        <v>631614</v>
      </c>
      <c r="B192" s="87">
        <v>859</v>
      </c>
      <c r="C192" s="88" t="s">
        <v>1264</v>
      </c>
      <c r="D192" s="35" t="s">
        <v>1322</v>
      </c>
      <c r="E192" s="88" t="s">
        <v>6</v>
      </c>
      <c r="F192" s="35">
        <v>11.5</v>
      </c>
      <c r="G192" s="21">
        <v>97</v>
      </c>
      <c r="H192" s="17">
        <v>150</v>
      </c>
      <c r="I192" s="22">
        <f t="shared" si="2"/>
        <v>14550</v>
      </c>
      <c r="J192" s="23"/>
    </row>
    <row r="193" spans="1:10" ht="15.75" thickBot="1" x14ac:dyDescent="0.3">
      <c r="A193" s="86">
        <v>631614</v>
      </c>
      <c r="B193" s="87">
        <v>859</v>
      </c>
      <c r="C193" s="88" t="s">
        <v>1264</v>
      </c>
      <c r="D193" s="35" t="s">
        <v>1323</v>
      </c>
      <c r="E193" s="88" t="s">
        <v>6</v>
      </c>
      <c r="F193" s="35">
        <v>12</v>
      </c>
      <c r="G193" s="21">
        <v>53</v>
      </c>
      <c r="H193" s="17">
        <v>150</v>
      </c>
      <c r="I193" s="22">
        <f t="shared" si="2"/>
        <v>7950</v>
      </c>
      <c r="J193" s="23"/>
    </row>
    <row r="194" spans="1:10" ht="15.75" thickBot="1" x14ac:dyDescent="0.3">
      <c r="A194" s="86">
        <v>631614</v>
      </c>
      <c r="B194" s="87">
        <v>859</v>
      </c>
      <c r="C194" s="88" t="s">
        <v>1264</v>
      </c>
      <c r="D194" s="35" t="s">
        <v>1324</v>
      </c>
      <c r="E194" s="88" t="s">
        <v>6</v>
      </c>
      <c r="F194" s="35">
        <v>12.5</v>
      </c>
      <c r="G194" s="21">
        <v>21</v>
      </c>
      <c r="H194" s="17">
        <v>150</v>
      </c>
      <c r="I194" s="22">
        <f t="shared" ref="I194:I257" si="3">H194*G194</f>
        <v>3150</v>
      </c>
      <c r="J194" s="23"/>
    </row>
    <row r="195" spans="1:10" ht="15.75" thickBot="1" x14ac:dyDescent="0.3">
      <c r="A195" s="86">
        <v>631614</v>
      </c>
      <c r="B195" s="87">
        <v>859</v>
      </c>
      <c r="C195" s="88" t="s">
        <v>1264</v>
      </c>
      <c r="D195" s="35" t="s">
        <v>1325</v>
      </c>
      <c r="E195" s="88" t="s">
        <v>6</v>
      </c>
      <c r="F195" s="35">
        <v>13</v>
      </c>
      <c r="G195" s="21">
        <v>28</v>
      </c>
      <c r="H195" s="17">
        <v>150</v>
      </c>
      <c r="I195" s="22">
        <f t="shared" si="3"/>
        <v>4200</v>
      </c>
      <c r="J195" s="23"/>
    </row>
    <row r="196" spans="1:10" ht="15.75" thickBot="1" x14ac:dyDescent="0.3">
      <c r="A196" s="86">
        <v>631614</v>
      </c>
      <c r="B196" s="87">
        <v>859</v>
      </c>
      <c r="C196" s="88" t="s">
        <v>1264</v>
      </c>
      <c r="D196" s="35" t="s">
        <v>1326</v>
      </c>
      <c r="E196" s="88" t="s">
        <v>6</v>
      </c>
      <c r="F196" s="35">
        <v>6.5</v>
      </c>
      <c r="G196" s="21">
        <v>18</v>
      </c>
      <c r="H196" s="17">
        <v>150</v>
      </c>
      <c r="I196" s="22">
        <f t="shared" si="3"/>
        <v>2700</v>
      </c>
      <c r="J196" s="23"/>
    </row>
    <row r="197" spans="1:10" ht="15.75" thickBot="1" x14ac:dyDescent="0.3">
      <c r="A197" s="86">
        <v>631614</v>
      </c>
      <c r="B197" s="87">
        <v>859</v>
      </c>
      <c r="C197" s="88" t="s">
        <v>1264</v>
      </c>
      <c r="D197" s="35" t="s">
        <v>1327</v>
      </c>
      <c r="E197" s="88" t="s">
        <v>6</v>
      </c>
      <c r="F197" s="35">
        <v>7</v>
      </c>
      <c r="G197" s="21">
        <v>32</v>
      </c>
      <c r="H197" s="17">
        <v>150</v>
      </c>
      <c r="I197" s="22">
        <f t="shared" si="3"/>
        <v>4800</v>
      </c>
      <c r="J197" s="23"/>
    </row>
    <row r="198" spans="1:10" ht="15.75" thickBot="1" x14ac:dyDescent="0.3">
      <c r="A198" s="86">
        <v>631614</v>
      </c>
      <c r="B198" s="87">
        <v>859</v>
      </c>
      <c r="C198" s="88" t="s">
        <v>1264</v>
      </c>
      <c r="D198" s="35" t="s">
        <v>1328</v>
      </c>
      <c r="E198" s="88" t="s">
        <v>6</v>
      </c>
      <c r="F198" s="35">
        <v>7.5</v>
      </c>
      <c r="G198" s="21">
        <v>69</v>
      </c>
      <c r="H198" s="17">
        <v>150</v>
      </c>
      <c r="I198" s="22">
        <f t="shared" si="3"/>
        <v>10350</v>
      </c>
      <c r="J198" s="23"/>
    </row>
    <row r="199" spans="1:10" ht="15.75" thickBot="1" x14ac:dyDescent="0.3">
      <c r="A199" s="86">
        <v>631614</v>
      </c>
      <c r="B199" s="87">
        <v>859</v>
      </c>
      <c r="C199" s="88" t="s">
        <v>1264</v>
      </c>
      <c r="D199" s="35" t="s">
        <v>1329</v>
      </c>
      <c r="E199" s="88" t="s">
        <v>6</v>
      </c>
      <c r="F199" s="35">
        <v>8</v>
      </c>
      <c r="G199" s="21">
        <v>12</v>
      </c>
      <c r="H199" s="17">
        <v>150</v>
      </c>
      <c r="I199" s="22">
        <f t="shared" si="3"/>
        <v>1800</v>
      </c>
      <c r="J199" s="23"/>
    </row>
    <row r="200" spans="1:10" ht="15.75" thickBot="1" x14ac:dyDescent="0.3">
      <c r="A200" s="86">
        <v>631614</v>
      </c>
      <c r="B200" s="87">
        <v>859</v>
      </c>
      <c r="C200" s="88" t="s">
        <v>1264</v>
      </c>
      <c r="D200" s="35" t="s">
        <v>1330</v>
      </c>
      <c r="E200" s="88" t="s">
        <v>6</v>
      </c>
      <c r="F200" s="35">
        <v>8.5</v>
      </c>
      <c r="G200" s="21">
        <v>31</v>
      </c>
      <c r="H200" s="17">
        <v>150</v>
      </c>
      <c r="I200" s="22">
        <f t="shared" si="3"/>
        <v>4650</v>
      </c>
      <c r="J200" s="23"/>
    </row>
    <row r="201" spans="1:10" ht="15.75" thickBot="1" x14ac:dyDescent="0.3">
      <c r="A201" s="86">
        <v>631614</v>
      </c>
      <c r="B201" s="87">
        <v>859</v>
      </c>
      <c r="C201" s="88" t="s">
        <v>1264</v>
      </c>
      <c r="D201" s="35" t="s">
        <v>1331</v>
      </c>
      <c r="E201" s="88" t="s">
        <v>6</v>
      </c>
      <c r="F201" s="35">
        <v>9</v>
      </c>
      <c r="G201" s="21">
        <v>87</v>
      </c>
      <c r="H201" s="17">
        <v>150</v>
      </c>
      <c r="I201" s="22">
        <f t="shared" si="3"/>
        <v>13050</v>
      </c>
      <c r="J201" s="23"/>
    </row>
    <row r="202" spans="1:10" ht="15.75" thickBot="1" x14ac:dyDescent="0.3">
      <c r="A202" s="86">
        <v>631614</v>
      </c>
      <c r="B202" s="87">
        <v>859</v>
      </c>
      <c r="C202" s="88" t="s">
        <v>1264</v>
      </c>
      <c r="D202" s="35" t="s">
        <v>1332</v>
      </c>
      <c r="E202" s="88" t="s">
        <v>6</v>
      </c>
      <c r="F202" s="35">
        <v>9.5</v>
      </c>
      <c r="G202" s="21">
        <v>24</v>
      </c>
      <c r="H202" s="17">
        <v>150</v>
      </c>
      <c r="I202" s="22">
        <f t="shared" si="3"/>
        <v>3600</v>
      </c>
      <c r="J202" s="23"/>
    </row>
    <row r="203" spans="1:10" ht="15.75" thickBot="1" x14ac:dyDescent="0.3">
      <c r="A203" s="89">
        <v>631614</v>
      </c>
      <c r="B203" s="90">
        <v>859</v>
      </c>
      <c r="C203" s="91" t="s">
        <v>1264</v>
      </c>
      <c r="D203" s="36" t="s">
        <v>1333</v>
      </c>
      <c r="E203" s="91" t="s">
        <v>6</v>
      </c>
      <c r="F203" s="36">
        <v>9.5</v>
      </c>
      <c r="G203" s="26">
        <v>125</v>
      </c>
      <c r="H203" s="17">
        <v>150</v>
      </c>
      <c r="I203" s="27">
        <f t="shared" si="3"/>
        <v>18750</v>
      </c>
      <c r="J203" s="28"/>
    </row>
    <row r="204" spans="1:10" ht="15.75" thickBot="1" x14ac:dyDescent="0.3">
      <c r="A204" s="107">
        <v>636044</v>
      </c>
      <c r="B204" s="108">
        <v>5</v>
      </c>
      <c r="C204" s="109" t="s">
        <v>491</v>
      </c>
      <c r="D204" s="40" t="s">
        <v>492</v>
      </c>
      <c r="E204" s="109" t="s">
        <v>6</v>
      </c>
      <c r="F204" s="40">
        <v>10</v>
      </c>
      <c r="G204" s="33">
        <v>10</v>
      </c>
      <c r="H204" s="17">
        <v>140</v>
      </c>
      <c r="I204" s="34">
        <f t="shared" si="3"/>
        <v>1400</v>
      </c>
      <c r="J204" s="23"/>
    </row>
    <row r="205" spans="1:10" ht="15.75" thickBot="1" x14ac:dyDescent="0.3">
      <c r="A205" s="101">
        <v>636044</v>
      </c>
      <c r="B205" s="102">
        <v>5</v>
      </c>
      <c r="C205" s="103" t="s">
        <v>491</v>
      </c>
      <c r="D205" s="41" t="s">
        <v>493</v>
      </c>
      <c r="E205" s="103" t="s">
        <v>6</v>
      </c>
      <c r="F205" s="41">
        <v>10.5</v>
      </c>
      <c r="G205" s="21">
        <v>5</v>
      </c>
      <c r="H205" s="17">
        <v>140</v>
      </c>
      <c r="I205" s="22">
        <f t="shared" si="3"/>
        <v>700</v>
      </c>
      <c r="J205" s="23"/>
    </row>
    <row r="206" spans="1:10" ht="15.75" thickBot="1" x14ac:dyDescent="0.3">
      <c r="A206" s="101">
        <v>636044</v>
      </c>
      <c r="B206" s="102">
        <v>5</v>
      </c>
      <c r="C206" s="103" t="s">
        <v>491</v>
      </c>
      <c r="D206" s="41" t="s">
        <v>494</v>
      </c>
      <c r="E206" s="103" t="s">
        <v>6</v>
      </c>
      <c r="F206" s="41">
        <v>11.5</v>
      </c>
      <c r="G206" s="21">
        <v>4</v>
      </c>
      <c r="H206" s="17">
        <v>140</v>
      </c>
      <c r="I206" s="22">
        <f t="shared" si="3"/>
        <v>560</v>
      </c>
      <c r="J206" s="23"/>
    </row>
    <row r="207" spans="1:10" ht="15.75" thickBot="1" x14ac:dyDescent="0.3">
      <c r="A207" s="101">
        <v>636044</v>
      </c>
      <c r="B207" s="102">
        <v>5</v>
      </c>
      <c r="C207" s="103" t="s">
        <v>491</v>
      </c>
      <c r="D207" s="41" t="s">
        <v>495</v>
      </c>
      <c r="E207" s="103" t="s">
        <v>6</v>
      </c>
      <c r="F207" s="41">
        <v>12</v>
      </c>
      <c r="G207" s="21">
        <v>3</v>
      </c>
      <c r="H207" s="17">
        <v>140</v>
      </c>
      <c r="I207" s="22">
        <f t="shared" si="3"/>
        <v>420</v>
      </c>
      <c r="J207" s="23"/>
    </row>
    <row r="208" spans="1:10" ht="15.75" thickBot="1" x14ac:dyDescent="0.3">
      <c r="A208" s="101">
        <v>636044</v>
      </c>
      <c r="B208" s="102">
        <v>5</v>
      </c>
      <c r="C208" s="103" t="s">
        <v>491</v>
      </c>
      <c r="D208" s="41" t="s">
        <v>496</v>
      </c>
      <c r="E208" s="103" t="s">
        <v>6</v>
      </c>
      <c r="F208" s="41">
        <v>7</v>
      </c>
      <c r="G208" s="21">
        <v>1</v>
      </c>
      <c r="H208" s="17">
        <v>140</v>
      </c>
      <c r="I208" s="22">
        <f t="shared" si="3"/>
        <v>140</v>
      </c>
      <c r="J208" s="23"/>
    </row>
    <row r="209" spans="1:10" ht="15.75" thickBot="1" x14ac:dyDescent="0.3">
      <c r="A209" s="101">
        <v>636044</v>
      </c>
      <c r="B209" s="102">
        <v>5</v>
      </c>
      <c r="C209" s="103" t="s">
        <v>491</v>
      </c>
      <c r="D209" s="41" t="s">
        <v>497</v>
      </c>
      <c r="E209" s="103" t="s">
        <v>6</v>
      </c>
      <c r="F209" s="41">
        <v>7.5</v>
      </c>
      <c r="G209" s="21">
        <v>7</v>
      </c>
      <c r="H209" s="17">
        <v>140</v>
      </c>
      <c r="I209" s="22">
        <f t="shared" si="3"/>
        <v>980</v>
      </c>
      <c r="J209" s="23"/>
    </row>
    <row r="210" spans="1:10" ht="15.75" thickBot="1" x14ac:dyDescent="0.3">
      <c r="A210" s="101">
        <v>636044</v>
      </c>
      <c r="B210" s="102">
        <v>5</v>
      </c>
      <c r="C210" s="103" t="s">
        <v>491</v>
      </c>
      <c r="D210" s="41" t="s">
        <v>498</v>
      </c>
      <c r="E210" s="103" t="s">
        <v>6</v>
      </c>
      <c r="F210" s="41">
        <v>8</v>
      </c>
      <c r="G210" s="21">
        <v>5</v>
      </c>
      <c r="H210" s="17">
        <v>140</v>
      </c>
      <c r="I210" s="22">
        <f t="shared" si="3"/>
        <v>700</v>
      </c>
      <c r="J210" s="23"/>
    </row>
    <row r="211" spans="1:10" ht="15.75" thickBot="1" x14ac:dyDescent="0.3">
      <c r="A211" s="101">
        <v>636044</v>
      </c>
      <c r="B211" s="102">
        <v>5</v>
      </c>
      <c r="C211" s="103" t="s">
        <v>491</v>
      </c>
      <c r="D211" s="41" t="s">
        <v>499</v>
      </c>
      <c r="E211" s="103" t="s">
        <v>6</v>
      </c>
      <c r="F211" s="41">
        <v>8.5</v>
      </c>
      <c r="G211" s="21">
        <v>12</v>
      </c>
      <c r="H211" s="17">
        <v>140</v>
      </c>
      <c r="I211" s="22">
        <f t="shared" si="3"/>
        <v>1680</v>
      </c>
      <c r="J211" s="23"/>
    </row>
    <row r="212" spans="1:10" ht="15.75" thickBot="1" x14ac:dyDescent="0.3">
      <c r="A212" s="101">
        <v>636044</v>
      </c>
      <c r="B212" s="102">
        <v>5</v>
      </c>
      <c r="C212" s="103" t="s">
        <v>491</v>
      </c>
      <c r="D212" s="41" t="s">
        <v>500</v>
      </c>
      <c r="E212" s="103" t="s">
        <v>6</v>
      </c>
      <c r="F212" s="41">
        <v>9</v>
      </c>
      <c r="G212" s="21">
        <v>12</v>
      </c>
      <c r="H212" s="17">
        <v>140</v>
      </c>
      <c r="I212" s="22">
        <f t="shared" si="3"/>
        <v>1680</v>
      </c>
      <c r="J212" s="23"/>
    </row>
    <row r="213" spans="1:10" ht="15.75" thickBot="1" x14ac:dyDescent="0.3">
      <c r="A213" s="110">
        <v>636044</v>
      </c>
      <c r="B213" s="111">
        <v>5</v>
      </c>
      <c r="C213" s="112" t="s">
        <v>491</v>
      </c>
      <c r="D213" s="49" t="s">
        <v>501</v>
      </c>
      <c r="E213" s="112" t="s">
        <v>6</v>
      </c>
      <c r="F213" s="49">
        <v>9.5</v>
      </c>
      <c r="G213" s="38">
        <v>12</v>
      </c>
      <c r="H213" s="17">
        <v>140</v>
      </c>
      <c r="I213" s="39">
        <f t="shared" si="3"/>
        <v>1680</v>
      </c>
      <c r="J213" s="23"/>
    </row>
    <row r="214" spans="1:10" ht="15.75" thickBot="1" x14ac:dyDescent="0.3">
      <c r="A214" s="98">
        <v>636044</v>
      </c>
      <c r="B214" s="99">
        <v>31</v>
      </c>
      <c r="C214" s="100" t="s">
        <v>491</v>
      </c>
      <c r="D214" s="47" t="s">
        <v>502</v>
      </c>
      <c r="E214" s="100" t="s">
        <v>6</v>
      </c>
      <c r="F214" s="47">
        <v>10</v>
      </c>
      <c r="G214" s="16">
        <v>23</v>
      </c>
      <c r="H214" s="17">
        <v>140</v>
      </c>
      <c r="I214" s="18">
        <f t="shared" si="3"/>
        <v>3220</v>
      </c>
      <c r="J214" s="19"/>
    </row>
    <row r="215" spans="1:10" ht="15.75" thickBot="1" x14ac:dyDescent="0.3">
      <c r="A215" s="101">
        <v>636044</v>
      </c>
      <c r="B215" s="102">
        <v>31</v>
      </c>
      <c r="C215" s="103" t="s">
        <v>491</v>
      </c>
      <c r="D215" s="41" t="s">
        <v>503</v>
      </c>
      <c r="E215" s="103" t="s">
        <v>6</v>
      </c>
      <c r="F215" s="41">
        <v>10.5</v>
      </c>
      <c r="G215" s="21">
        <v>20</v>
      </c>
      <c r="H215" s="17">
        <v>140</v>
      </c>
      <c r="I215" s="22">
        <f t="shared" si="3"/>
        <v>2800</v>
      </c>
      <c r="J215" s="23"/>
    </row>
    <row r="216" spans="1:10" ht="15.75" thickBot="1" x14ac:dyDescent="0.3">
      <c r="A216" s="101">
        <v>636044</v>
      </c>
      <c r="B216" s="102">
        <v>31</v>
      </c>
      <c r="C216" s="103" t="s">
        <v>491</v>
      </c>
      <c r="D216" s="41" t="s">
        <v>504</v>
      </c>
      <c r="E216" s="103" t="s">
        <v>6</v>
      </c>
      <c r="F216" s="41">
        <v>11</v>
      </c>
      <c r="G216" s="21">
        <v>12</v>
      </c>
      <c r="H216" s="17">
        <v>140</v>
      </c>
      <c r="I216" s="22">
        <f t="shared" si="3"/>
        <v>1680</v>
      </c>
      <c r="J216" s="23"/>
    </row>
    <row r="217" spans="1:10" ht="15.75" thickBot="1" x14ac:dyDescent="0.3">
      <c r="A217" s="101">
        <v>636044</v>
      </c>
      <c r="B217" s="102">
        <v>31</v>
      </c>
      <c r="C217" s="103" t="s">
        <v>491</v>
      </c>
      <c r="D217" s="41" t="s">
        <v>505</v>
      </c>
      <c r="E217" s="103" t="s">
        <v>6</v>
      </c>
      <c r="F217" s="41">
        <v>11.5</v>
      </c>
      <c r="G217" s="21">
        <v>14</v>
      </c>
      <c r="H217" s="17">
        <v>140</v>
      </c>
      <c r="I217" s="22">
        <f t="shared" si="3"/>
        <v>1960</v>
      </c>
      <c r="J217" s="23"/>
    </row>
    <row r="218" spans="1:10" ht="15.75" thickBot="1" x14ac:dyDescent="0.3">
      <c r="A218" s="101">
        <v>636044</v>
      </c>
      <c r="B218" s="102">
        <v>31</v>
      </c>
      <c r="C218" s="103" t="s">
        <v>491</v>
      </c>
      <c r="D218" s="41" t="s">
        <v>506</v>
      </c>
      <c r="E218" s="103" t="s">
        <v>6</v>
      </c>
      <c r="F218" s="41">
        <v>12</v>
      </c>
      <c r="G218" s="21">
        <v>7</v>
      </c>
      <c r="H218" s="17">
        <v>140</v>
      </c>
      <c r="I218" s="22">
        <f t="shared" si="3"/>
        <v>980</v>
      </c>
      <c r="J218" s="23"/>
    </row>
    <row r="219" spans="1:10" ht="15.75" thickBot="1" x14ac:dyDescent="0.3">
      <c r="A219" s="101">
        <v>636044</v>
      </c>
      <c r="B219" s="102">
        <v>31</v>
      </c>
      <c r="C219" s="103" t="s">
        <v>491</v>
      </c>
      <c r="D219" s="41" t="s">
        <v>507</v>
      </c>
      <c r="E219" s="103" t="s">
        <v>6</v>
      </c>
      <c r="F219" s="41">
        <v>13</v>
      </c>
      <c r="G219" s="21">
        <v>6</v>
      </c>
      <c r="H219" s="17">
        <v>140</v>
      </c>
      <c r="I219" s="22">
        <f t="shared" si="3"/>
        <v>840</v>
      </c>
      <c r="J219" s="23"/>
    </row>
    <row r="220" spans="1:10" ht="15.75" thickBot="1" x14ac:dyDescent="0.3">
      <c r="A220" s="101">
        <v>636044</v>
      </c>
      <c r="B220" s="102">
        <v>31</v>
      </c>
      <c r="C220" s="103" t="s">
        <v>491</v>
      </c>
      <c r="D220" s="41" t="s">
        <v>508</v>
      </c>
      <c r="E220" s="103" t="s">
        <v>6</v>
      </c>
      <c r="F220" s="41">
        <v>8</v>
      </c>
      <c r="G220" s="21">
        <v>1</v>
      </c>
      <c r="H220" s="17">
        <v>140</v>
      </c>
      <c r="I220" s="22">
        <f t="shared" si="3"/>
        <v>140</v>
      </c>
      <c r="J220" s="23"/>
    </row>
    <row r="221" spans="1:10" ht="15.75" thickBot="1" x14ac:dyDescent="0.3">
      <c r="A221" s="101">
        <v>636044</v>
      </c>
      <c r="B221" s="102">
        <v>31</v>
      </c>
      <c r="C221" s="103" t="s">
        <v>491</v>
      </c>
      <c r="D221" s="41" t="s">
        <v>509</v>
      </c>
      <c r="E221" s="103" t="s">
        <v>6</v>
      </c>
      <c r="F221" s="41">
        <v>8</v>
      </c>
      <c r="G221" s="21">
        <v>12</v>
      </c>
      <c r="H221" s="17">
        <v>140</v>
      </c>
      <c r="I221" s="22">
        <f t="shared" si="3"/>
        <v>1680</v>
      </c>
      <c r="J221" s="23"/>
    </row>
    <row r="222" spans="1:10" ht="15.75" thickBot="1" x14ac:dyDescent="0.3">
      <c r="A222" s="101">
        <v>636044</v>
      </c>
      <c r="B222" s="102">
        <v>31</v>
      </c>
      <c r="C222" s="103" t="s">
        <v>491</v>
      </c>
      <c r="D222" s="41" t="s">
        <v>510</v>
      </c>
      <c r="E222" s="103" t="s">
        <v>6</v>
      </c>
      <c r="F222" s="41">
        <v>8.5</v>
      </c>
      <c r="G222" s="21">
        <v>22</v>
      </c>
      <c r="H222" s="17">
        <v>140</v>
      </c>
      <c r="I222" s="22">
        <f t="shared" si="3"/>
        <v>3080</v>
      </c>
      <c r="J222" s="23"/>
    </row>
    <row r="223" spans="1:10" ht="15.75" thickBot="1" x14ac:dyDescent="0.3">
      <c r="A223" s="101">
        <v>636044</v>
      </c>
      <c r="B223" s="102">
        <v>31</v>
      </c>
      <c r="C223" s="103" t="s">
        <v>491</v>
      </c>
      <c r="D223" s="41" t="s">
        <v>511</v>
      </c>
      <c r="E223" s="103" t="s">
        <v>6</v>
      </c>
      <c r="F223" s="41">
        <v>9</v>
      </c>
      <c r="G223" s="21">
        <v>20</v>
      </c>
      <c r="H223" s="17">
        <v>140</v>
      </c>
      <c r="I223" s="22">
        <f t="shared" si="3"/>
        <v>2800</v>
      </c>
      <c r="J223" s="23"/>
    </row>
    <row r="224" spans="1:10" ht="15.75" thickBot="1" x14ac:dyDescent="0.3">
      <c r="A224" s="104">
        <v>636044</v>
      </c>
      <c r="B224" s="105">
        <v>31</v>
      </c>
      <c r="C224" s="106" t="s">
        <v>491</v>
      </c>
      <c r="D224" s="48" t="s">
        <v>512</v>
      </c>
      <c r="E224" s="106" t="s">
        <v>6</v>
      </c>
      <c r="F224" s="48">
        <v>9.5</v>
      </c>
      <c r="G224" s="26">
        <v>7</v>
      </c>
      <c r="H224" s="17">
        <v>140</v>
      </c>
      <c r="I224" s="27">
        <f t="shared" si="3"/>
        <v>980</v>
      </c>
      <c r="J224" s="28"/>
    </row>
    <row r="225" spans="1:10" ht="24" customHeight="1" thickBot="1" x14ac:dyDescent="0.3">
      <c r="A225" s="107">
        <v>636044</v>
      </c>
      <c r="B225" s="108">
        <v>175</v>
      </c>
      <c r="C225" s="109" t="s">
        <v>491</v>
      </c>
      <c r="D225" s="40" t="s">
        <v>513</v>
      </c>
      <c r="E225" s="109" t="s">
        <v>6</v>
      </c>
      <c r="F225" s="40">
        <v>10.5</v>
      </c>
      <c r="G225" s="33">
        <v>21</v>
      </c>
      <c r="H225" s="17">
        <v>140</v>
      </c>
      <c r="I225" s="34">
        <f t="shared" si="3"/>
        <v>2940</v>
      </c>
      <c r="J225" s="23"/>
    </row>
    <row r="226" spans="1:10" ht="24" customHeight="1" thickBot="1" x14ac:dyDescent="0.3">
      <c r="A226" s="101">
        <v>636044</v>
      </c>
      <c r="B226" s="102">
        <v>175</v>
      </c>
      <c r="C226" s="103" t="s">
        <v>491</v>
      </c>
      <c r="D226" s="41" t="s">
        <v>514</v>
      </c>
      <c r="E226" s="103" t="s">
        <v>6</v>
      </c>
      <c r="F226" s="41">
        <v>8</v>
      </c>
      <c r="G226" s="21">
        <v>9</v>
      </c>
      <c r="H226" s="17">
        <v>140</v>
      </c>
      <c r="I226" s="22">
        <f t="shared" si="3"/>
        <v>1260</v>
      </c>
      <c r="J226" s="23"/>
    </row>
    <row r="227" spans="1:10" ht="24" customHeight="1" thickBot="1" x14ac:dyDescent="0.3">
      <c r="A227" s="101">
        <v>636044</v>
      </c>
      <c r="B227" s="102">
        <v>175</v>
      </c>
      <c r="C227" s="103" t="s">
        <v>491</v>
      </c>
      <c r="D227" s="41" t="s">
        <v>515</v>
      </c>
      <c r="E227" s="103" t="s">
        <v>6</v>
      </c>
      <c r="F227" s="41">
        <v>8.5</v>
      </c>
      <c r="G227" s="21">
        <v>19</v>
      </c>
      <c r="H227" s="17">
        <v>140</v>
      </c>
      <c r="I227" s="22">
        <f t="shared" si="3"/>
        <v>2660</v>
      </c>
      <c r="J227" s="23"/>
    </row>
    <row r="228" spans="1:10" ht="24" customHeight="1" thickBot="1" x14ac:dyDescent="0.3">
      <c r="A228" s="110">
        <v>636044</v>
      </c>
      <c r="B228" s="111">
        <v>175</v>
      </c>
      <c r="C228" s="112" t="s">
        <v>491</v>
      </c>
      <c r="D228" s="49" t="s">
        <v>516</v>
      </c>
      <c r="E228" s="112" t="s">
        <v>6</v>
      </c>
      <c r="F228" s="49">
        <v>9.5</v>
      </c>
      <c r="G228" s="38">
        <v>12</v>
      </c>
      <c r="H228" s="17">
        <v>140</v>
      </c>
      <c r="I228" s="39">
        <f t="shared" si="3"/>
        <v>1680</v>
      </c>
      <c r="J228" s="23"/>
    </row>
    <row r="229" spans="1:10" ht="15.75" thickBot="1" x14ac:dyDescent="0.3">
      <c r="A229" s="98">
        <v>636044</v>
      </c>
      <c r="B229" s="99">
        <v>331</v>
      </c>
      <c r="C229" s="100" t="s">
        <v>491</v>
      </c>
      <c r="D229" s="47" t="s">
        <v>517</v>
      </c>
      <c r="E229" s="100" t="s">
        <v>6</v>
      </c>
      <c r="F229" s="47">
        <v>7.5</v>
      </c>
      <c r="G229" s="16">
        <v>4</v>
      </c>
      <c r="H229" s="17">
        <v>140</v>
      </c>
      <c r="I229" s="18">
        <f t="shared" si="3"/>
        <v>560</v>
      </c>
      <c r="J229" s="19"/>
    </row>
    <row r="230" spans="1:10" ht="15.75" thickBot="1" x14ac:dyDescent="0.3">
      <c r="A230" s="101">
        <v>636044</v>
      </c>
      <c r="B230" s="102">
        <v>331</v>
      </c>
      <c r="C230" s="103" t="s">
        <v>491</v>
      </c>
      <c r="D230" s="41" t="s">
        <v>518</v>
      </c>
      <c r="E230" s="103" t="s">
        <v>6</v>
      </c>
      <c r="F230" s="41">
        <v>8</v>
      </c>
      <c r="G230" s="21">
        <v>8</v>
      </c>
      <c r="H230" s="17">
        <v>140</v>
      </c>
      <c r="I230" s="22">
        <f t="shared" si="3"/>
        <v>1120</v>
      </c>
      <c r="J230" s="23"/>
    </row>
    <row r="231" spans="1:10" ht="15.75" thickBot="1" x14ac:dyDescent="0.3">
      <c r="A231" s="101">
        <v>636044</v>
      </c>
      <c r="B231" s="102">
        <v>331</v>
      </c>
      <c r="C231" s="103" t="s">
        <v>491</v>
      </c>
      <c r="D231" s="41" t="s">
        <v>519</v>
      </c>
      <c r="E231" s="103" t="s">
        <v>6</v>
      </c>
      <c r="F231" s="41">
        <v>9</v>
      </c>
      <c r="G231" s="21">
        <v>1</v>
      </c>
      <c r="H231" s="17">
        <v>140</v>
      </c>
      <c r="I231" s="22">
        <f t="shared" si="3"/>
        <v>140</v>
      </c>
      <c r="J231" s="23"/>
    </row>
    <row r="232" spans="1:10" ht="15.75" thickBot="1" x14ac:dyDescent="0.3">
      <c r="A232" s="101">
        <v>636044</v>
      </c>
      <c r="B232" s="102">
        <v>331</v>
      </c>
      <c r="C232" s="103" t="s">
        <v>491</v>
      </c>
      <c r="D232" s="41" t="s">
        <v>520</v>
      </c>
      <c r="E232" s="103" t="s">
        <v>6</v>
      </c>
      <c r="F232" s="41">
        <v>12</v>
      </c>
      <c r="G232" s="21">
        <v>5</v>
      </c>
      <c r="H232" s="17">
        <v>140</v>
      </c>
      <c r="I232" s="22">
        <f t="shared" si="3"/>
        <v>700</v>
      </c>
      <c r="J232" s="23"/>
    </row>
    <row r="233" spans="1:10" ht="15.75" thickBot="1" x14ac:dyDescent="0.3">
      <c r="A233" s="101">
        <v>636044</v>
      </c>
      <c r="B233" s="102">
        <v>331</v>
      </c>
      <c r="C233" s="103" t="s">
        <v>491</v>
      </c>
      <c r="D233" s="41" t="s">
        <v>521</v>
      </c>
      <c r="E233" s="103" t="s">
        <v>6</v>
      </c>
      <c r="F233" s="41">
        <v>10.5</v>
      </c>
      <c r="G233" s="21">
        <v>12</v>
      </c>
      <c r="H233" s="17">
        <v>140</v>
      </c>
      <c r="I233" s="22">
        <f t="shared" si="3"/>
        <v>1680</v>
      </c>
      <c r="J233" s="23"/>
    </row>
    <row r="234" spans="1:10" ht="15.75" thickBot="1" x14ac:dyDescent="0.3">
      <c r="A234" s="101">
        <v>636044</v>
      </c>
      <c r="B234" s="102">
        <v>331</v>
      </c>
      <c r="C234" s="103" t="s">
        <v>491</v>
      </c>
      <c r="D234" s="41" t="s">
        <v>522</v>
      </c>
      <c r="E234" s="103" t="s">
        <v>6</v>
      </c>
      <c r="F234" s="41">
        <v>11</v>
      </c>
      <c r="G234" s="21">
        <v>11</v>
      </c>
      <c r="H234" s="17">
        <v>140</v>
      </c>
      <c r="I234" s="22">
        <f t="shared" si="3"/>
        <v>1540</v>
      </c>
      <c r="J234" s="23"/>
    </row>
    <row r="235" spans="1:10" ht="15.75" thickBot="1" x14ac:dyDescent="0.3">
      <c r="A235" s="101">
        <v>636044</v>
      </c>
      <c r="B235" s="102">
        <v>331</v>
      </c>
      <c r="C235" s="103" t="s">
        <v>491</v>
      </c>
      <c r="D235" s="41" t="s">
        <v>523</v>
      </c>
      <c r="E235" s="103" t="s">
        <v>6</v>
      </c>
      <c r="F235" s="41">
        <v>11.5</v>
      </c>
      <c r="G235" s="21">
        <v>14</v>
      </c>
      <c r="H235" s="17">
        <v>140</v>
      </c>
      <c r="I235" s="22">
        <f t="shared" si="3"/>
        <v>1960</v>
      </c>
      <c r="J235" s="23"/>
    </row>
    <row r="236" spans="1:10" ht="15.75" thickBot="1" x14ac:dyDescent="0.3">
      <c r="A236" s="101">
        <v>636044</v>
      </c>
      <c r="B236" s="102">
        <v>331</v>
      </c>
      <c r="C236" s="103" t="s">
        <v>491</v>
      </c>
      <c r="D236" s="41" t="s">
        <v>524</v>
      </c>
      <c r="E236" s="103" t="s">
        <v>6</v>
      </c>
      <c r="F236" s="41">
        <v>12.5</v>
      </c>
      <c r="G236" s="21">
        <v>1</v>
      </c>
      <c r="H236" s="17">
        <v>140</v>
      </c>
      <c r="I236" s="22">
        <f t="shared" si="3"/>
        <v>140</v>
      </c>
      <c r="J236" s="23"/>
    </row>
    <row r="237" spans="1:10" ht="15.75" thickBot="1" x14ac:dyDescent="0.3">
      <c r="A237" s="101">
        <v>636044</v>
      </c>
      <c r="B237" s="102">
        <v>331</v>
      </c>
      <c r="C237" s="103" t="s">
        <v>491</v>
      </c>
      <c r="D237" s="41" t="s">
        <v>525</v>
      </c>
      <c r="E237" s="103" t="s">
        <v>6</v>
      </c>
      <c r="F237" s="41">
        <v>7</v>
      </c>
      <c r="G237" s="21">
        <v>1</v>
      </c>
      <c r="H237" s="17">
        <v>140</v>
      </c>
      <c r="I237" s="22">
        <f t="shared" si="3"/>
        <v>140</v>
      </c>
      <c r="J237" s="23"/>
    </row>
    <row r="238" spans="1:10" ht="15.75" thickBot="1" x14ac:dyDescent="0.3">
      <c r="A238" s="101">
        <v>636044</v>
      </c>
      <c r="B238" s="102">
        <v>331</v>
      </c>
      <c r="C238" s="103" t="s">
        <v>491</v>
      </c>
      <c r="D238" s="41" t="s">
        <v>526</v>
      </c>
      <c r="E238" s="103" t="s">
        <v>6</v>
      </c>
      <c r="F238" s="41">
        <v>8.5</v>
      </c>
      <c r="G238" s="21">
        <v>10</v>
      </c>
      <c r="H238" s="17">
        <v>140</v>
      </c>
      <c r="I238" s="22">
        <f t="shared" si="3"/>
        <v>1400</v>
      </c>
      <c r="J238" s="23"/>
    </row>
    <row r="239" spans="1:10" ht="15.75" thickBot="1" x14ac:dyDescent="0.3">
      <c r="A239" s="104">
        <v>636044</v>
      </c>
      <c r="B239" s="105">
        <v>331</v>
      </c>
      <c r="C239" s="106" t="s">
        <v>491</v>
      </c>
      <c r="D239" s="48" t="s">
        <v>527</v>
      </c>
      <c r="E239" s="106" t="s">
        <v>6</v>
      </c>
      <c r="F239" s="48">
        <v>9.5</v>
      </c>
      <c r="G239" s="26">
        <v>20</v>
      </c>
      <c r="H239" s="17">
        <v>140</v>
      </c>
      <c r="I239" s="27">
        <f t="shared" si="3"/>
        <v>2800</v>
      </c>
      <c r="J239" s="28"/>
    </row>
    <row r="240" spans="1:10" ht="15.75" thickBot="1" x14ac:dyDescent="0.3">
      <c r="A240" s="107">
        <v>636044</v>
      </c>
      <c r="B240" s="108">
        <v>419</v>
      </c>
      <c r="C240" s="109" t="s">
        <v>491</v>
      </c>
      <c r="D240" s="40" t="s">
        <v>528</v>
      </c>
      <c r="E240" s="109" t="s">
        <v>6</v>
      </c>
      <c r="F240" s="40">
        <v>8</v>
      </c>
      <c r="G240" s="33">
        <v>10</v>
      </c>
      <c r="H240" s="17">
        <v>140</v>
      </c>
      <c r="I240" s="34">
        <f t="shared" si="3"/>
        <v>1400</v>
      </c>
      <c r="J240" s="23"/>
    </row>
    <row r="241" spans="1:10" ht="15.75" thickBot="1" x14ac:dyDescent="0.3">
      <c r="A241" s="101">
        <v>636044</v>
      </c>
      <c r="B241" s="102">
        <v>419</v>
      </c>
      <c r="C241" s="103" t="s">
        <v>491</v>
      </c>
      <c r="D241" s="41" t="s">
        <v>529</v>
      </c>
      <c r="E241" s="103" t="s">
        <v>6</v>
      </c>
      <c r="F241" s="41">
        <v>8.5</v>
      </c>
      <c r="G241" s="21">
        <v>10</v>
      </c>
      <c r="H241" s="17">
        <v>140</v>
      </c>
      <c r="I241" s="22">
        <f t="shared" si="3"/>
        <v>1400</v>
      </c>
      <c r="J241" s="23"/>
    </row>
    <row r="242" spans="1:10" ht="15.75" thickBot="1" x14ac:dyDescent="0.3">
      <c r="A242" s="101">
        <v>636044</v>
      </c>
      <c r="B242" s="102">
        <v>419</v>
      </c>
      <c r="C242" s="103" t="s">
        <v>491</v>
      </c>
      <c r="D242" s="41" t="s">
        <v>530</v>
      </c>
      <c r="E242" s="103" t="s">
        <v>6</v>
      </c>
      <c r="F242" s="41">
        <v>9</v>
      </c>
      <c r="G242" s="21">
        <v>10</v>
      </c>
      <c r="H242" s="17">
        <v>140</v>
      </c>
      <c r="I242" s="22">
        <f t="shared" si="3"/>
        <v>1400</v>
      </c>
      <c r="J242" s="23"/>
    </row>
    <row r="243" spans="1:10" ht="15.75" thickBot="1" x14ac:dyDescent="0.3">
      <c r="A243" s="101">
        <v>636044</v>
      </c>
      <c r="B243" s="102">
        <v>419</v>
      </c>
      <c r="C243" s="103" t="s">
        <v>491</v>
      </c>
      <c r="D243" s="41" t="s">
        <v>531</v>
      </c>
      <c r="E243" s="103" t="s">
        <v>6</v>
      </c>
      <c r="F243" s="41">
        <v>10</v>
      </c>
      <c r="G243" s="21">
        <v>1</v>
      </c>
      <c r="H243" s="17">
        <v>140</v>
      </c>
      <c r="I243" s="22">
        <f t="shared" si="3"/>
        <v>140</v>
      </c>
      <c r="J243" s="23"/>
    </row>
    <row r="244" spans="1:10" ht="15.75" thickBot="1" x14ac:dyDescent="0.3">
      <c r="A244" s="101">
        <v>636044</v>
      </c>
      <c r="B244" s="102">
        <v>419</v>
      </c>
      <c r="C244" s="103" t="s">
        <v>491</v>
      </c>
      <c r="D244" s="41" t="s">
        <v>532</v>
      </c>
      <c r="E244" s="103" t="s">
        <v>6</v>
      </c>
      <c r="F244" s="41">
        <v>10.5</v>
      </c>
      <c r="G244" s="21">
        <v>5</v>
      </c>
      <c r="H244" s="17">
        <v>140</v>
      </c>
      <c r="I244" s="22">
        <f t="shared" si="3"/>
        <v>700</v>
      </c>
      <c r="J244" s="23"/>
    </row>
    <row r="245" spans="1:10" ht="15.75" thickBot="1" x14ac:dyDescent="0.3">
      <c r="A245" s="101">
        <v>636044</v>
      </c>
      <c r="B245" s="102">
        <v>419</v>
      </c>
      <c r="C245" s="103" t="s">
        <v>491</v>
      </c>
      <c r="D245" s="41" t="s">
        <v>533</v>
      </c>
      <c r="E245" s="103" t="s">
        <v>6</v>
      </c>
      <c r="F245" s="41">
        <v>11</v>
      </c>
      <c r="G245" s="21">
        <v>8</v>
      </c>
      <c r="H245" s="17">
        <v>140</v>
      </c>
      <c r="I245" s="22">
        <f t="shared" si="3"/>
        <v>1120</v>
      </c>
      <c r="J245" s="23"/>
    </row>
    <row r="246" spans="1:10" ht="15.75" thickBot="1" x14ac:dyDescent="0.3">
      <c r="A246" s="101">
        <v>636044</v>
      </c>
      <c r="B246" s="102">
        <v>419</v>
      </c>
      <c r="C246" s="103" t="s">
        <v>491</v>
      </c>
      <c r="D246" s="41" t="s">
        <v>534</v>
      </c>
      <c r="E246" s="103" t="s">
        <v>6</v>
      </c>
      <c r="F246" s="41">
        <v>11.5</v>
      </c>
      <c r="G246" s="21">
        <v>2</v>
      </c>
      <c r="H246" s="17">
        <v>140</v>
      </c>
      <c r="I246" s="22">
        <f t="shared" si="3"/>
        <v>280</v>
      </c>
      <c r="J246" s="23"/>
    </row>
    <row r="247" spans="1:10" ht="15.75" thickBot="1" x14ac:dyDescent="0.3">
      <c r="A247" s="101">
        <v>636044</v>
      </c>
      <c r="B247" s="102">
        <v>419</v>
      </c>
      <c r="C247" s="103" t="s">
        <v>491</v>
      </c>
      <c r="D247" s="41" t="s">
        <v>535</v>
      </c>
      <c r="E247" s="103" t="s">
        <v>6</v>
      </c>
      <c r="F247" s="41">
        <v>13</v>
      </c>
      <c r="G247" s="21">
        <v>4</v>
      </c>
      <c r="H247" s="17">
        <v>140</v>
      </c>
      <c r="I247" s="22">
        <f t="shared" si="3"/>
        <v>560</v>
      </c>
      <c r="J247" s="23"/>
    </row>
    <row r="248" spans="1:10" ht="15.75" thickBot="1" x14ac:dyDescent="0.3">
      <c r="A248" s="110">
        <v>636044</v>
      </c>
      <c r="B248" s="111">
        <v>419</v>
      </c>
      <c r="C248" s="112" t="s">
        <v>491</v>
      </c>
      <c r="D248" s="49" t="s">
        <v>536</v>
      </c>
      <c r="E248" s="112" t="s">
        <v>6</v>
      </c>
      <c r="F248" s="49">
        <v>7.5</v>
      </c>
      <c r="G248" s="38">
        <v>4</v>
      </c>
      <c r="H248" s="17">
        <v>140</v>
      </c>
      <c r="I248" s="39">
        <f t="shared" si="3"/>
        <v>560</v>
      </c>
      <c r="J248" s="23"/>
    </row>
    <row r="249" spans="1:10" ht="15.75" thickBot="1" x14ac:dyDescent="0.3">
      <c r="A249" s="98">
        <v>636044</v>
      </c>
      <c r="B249" s="99">
        <v>471</v>
      </c>
      <c r="C249" s="100" t="s">
        <v>491</v>
      </c>
      <c r="D249" s="47" t="s">
        <v>537</v>
      </c>
      <c r="E249" s="100" t="s">
        <v>6</v>
      </c>
      <c r="F249" s="47">
        <v>6.5</v>
      </c>
      <c r="G249" s="16">
        <v>1</v>
      </c>
      <c r="H249" s="17">
        <v>140</v>
      </c>
      <c r="I249" s="18">
        <f t="shared" si="3"/>
        <v>140</v>
      </c>
      <c r="J249" s="19"/>
    </row>
    <row r="250" spans="1:10" ht="15.75" thickBot="1" x14ac:dyDescent="0.3">
      <c r="A250" s="101">
        <v>636044</v>
      </c>
      <c r="B250" s="102">
        <v>471</v>
      </c>
      <c r="C250" s="103" t="s">
        <v>491</v>
      </c>
      <c r="D250" s="41" t="s">
        <v>538</v>
      </c>
      <c r="E250" s="103" t="s">
        <v>6</v>
      </c>
      <c r="F250" s="41">
        <v>7.5</v>
      </c>
      <c r="G250" s="21">
        <v>2</v>
      </c>
      <c r="H250" s="17">
        <v>140</v>
      </c>
      <c r="I250" s="22">
        <f t="shared" si="3"/>
        <v>280</v>
      </c>
      <c r="J250" s="23"/>
    </row>
    <row r="251" spans="1:10" ht="15.75" thickBot="1" x14ac:dyDescent="0.3">
      <c r="A251" s="101">
        <v>636044</v>
      </c>
      <c r="B251" s="102">
        <v>471</v>
      </c>
      <c r="C251" s="103" t="s">
        <v>491</v>
      </c>
      <c r="D251" s="41" t="s">
        <v>539</v>
      </c>
      <c r="E251" s="103" t="s">
        <v>6</v>
      </c>
      <c r="F251" s="41">
        <v>8</v>
      </c>
      <c r="G251" s="21">
        <v>4</v>
      </c>
      <c r="H251" s="17">
        <v>140</v>
      </c>
      <c r="I251" s="22">
        <f t="shared" si="3"/>
        <v>560</v>
      </c>
      <c r="J251" s="23"/>
    </row>
    <row r="252" spans="1:10" ht="15.75" thickBot="1" x14ac:dyDescent="0.3">
      <c r="A252" s="101">
        <v>636044</v>
      </c>
      <c r="B252" s="102">
        <v>471</v>
      </c>
      <c r="C252" s="103" t="s">
        <v>491</v>
      </c>
      <c r="D252" s="41" t="s">
        <v>540</v>
      </c>
      <c r="E252" s="103" t="s">
        <v>6</v>
      </c>
      <c r="F252" s="41">
        <v>9.5</v>
      </c>
      <c r="G252" s="21">
        <v>2</v>
      </c>
      <c r="H252" s="17">
        <v>140</v>
      </c>
      <c r="I252" s="22">
        <f t="shared" si="3"/>
        <v>280</v>
      </c>
      <c r="J252" s="23"/>
    </row>
    <row r="253" spans="1:10" ht="15.75" thickBot="1" x14ac:dyDescent="0.3">
      <c r="A253" s="101">
        <v>636044</v>
      </c>
      <c r="B253" s="102">
        <v>471</v>
      </c>
      <c r="C253" s="103" t="s">
        <v>491</v>
      </c>
      <c r="D253" s="41" t="s">
        <v>541</v>
      </c>
      <c r="E253" s="103" t="s">
        <v>6</v>
      </c>
      <c r="F253" s="41">
        <v>10</v>
      </c>
      <c r="G253" s="21">
        <v>1</v>
      </c>
      <c r="H253" s="17">
        <v>140</v>
      </c>
      <c r="I253" s="22">
        <f t="shared" si="3"/>
        <v>140</v>
      </c>
      <c r="J253" s="23"/>
    </row>
    <row r="254" spans="1:10" ht="15.75" thickBot="1" x14ac:dyDescent="0.3">
      <c r="A254" s="101">
        <v>636044</v>
      </c>
      <c r="B254" s="102">
        <v>471</v>
      </c>
      <c r="C254" s="103" t="s">
        <v>491</v>
      </c>
      <c r="D254" s="41" t="s">
        <v>542</v>
      </c>
      <c r="E254" s="103" t="s">
        <v>6</v>
      </c>
      <c r="F254" s="41">
        <v>10.5</v>
      </c>
      <c r="G254" s="21">
        <v>5</v>
      </c>
      <c r="H254" s="17">
        <v>140</v>
      </c>
      <c r="I254" s="22">
        <f t="shared" si="3"/>
        <v>700</v>
      </c>
      <c r="J254" s="23"/>
    </row>
    <row r="255" spans="1:10" ht="15.75" thickBot="1" x14ac:dyDescent="0.3">
      <c r="A255" s="101">
        <v>636044</v>
      </c>
      <c r="B255" s="102">
        <v>471</v>
      </c>
      <c r="C255" s="103" t="s">
        <v>491</v>
      </c>
      <c r="D255" s="41" t="s">
        <v>543</v>
      </c>
      <c r="E255" s="103" t="s">
        <v>6</v>
      </c>
      <c r="F255" s="41">
        <v>11</v>
      </c>
      <c r="G255" s="21">
        <v>1</v>
      </c>
      <c r="H255" s="17">
        <v>140</v>
      </c>
      <c r="I255" s="22">
        <f t="shared" si="3"/>
        <v>140</v>
      </c>
      <c r="J255" s="23"/>
    </row>
    <row r="256" spans="1:10" ht="15.75" thickBot="1" x14ac:dyDescent="0.3">
      <c r="A256" s="101">
        <v>636044</v>
      </c>
      <c r="B256" s="102">
        <v>471</v>
      </c>
      <c r="C256" s="103" t="s">
        <v>491</v>
      </c>
      <c r="D256" s="41" t="s">
        <v>544</v>
      </c>
      <c r="E256" s="103" t="s">
        <v>6</v>
      </c>
      <c r="F256" s="41">
        <v>11.5</v>
      </c>
      <c r="G256" s="21">
        <v>2</v>
      </c>
      <c r="H256" s="17">
        <v>140</v>
      </c>
      <c r="I256" s="22">
        <f t="shared" si="3"/>
        <v>280</v>
      </c>
      <c r="J256" s="23"/>
    </row>
    <row r="257" spans="1:10" ht="15.75" thickBot="1" x14ac:dyDescent="0.3">
      <c r="A257" s="101">
        <v>636044</v>
      </c>
      <c r="B257" s="102">
        <v>471</v>
      </c>
      <c r="C257" s="103" t="s">
        <v>491</v>
      </c>
      <c r="D257" s="41" t="s">
        <v>545</v>
      </c>
      <c r="E257" s="103" t="s">
        <v>6</v>
      </c>
      <c r="F257" s="41">
        <v>12</v>
      </c>
      <c r="G257" s="21">
        <v>2</v>
      </c>
      <c r="H257" s="17">
        <v>140</v>
      </c>
      <c r="I257" s="22">
        <f t="shared" si="3"/>
        <v>280</v>
      </c>
      <c r="J257" s="23"/>
    </row>
    <row r="258" spans="1:10" ht="15.75" thickBot="1" x14ac:dyDescent="0.3">
      <c r="A258" s="101">
        <v>636044</v>
      </c>
      <c r="B258" s="102">
        <v>471</v>
      </c>
      <c r="C258" s="103" t="s">
        <v>491</v>
      </c>
      <c r="D258" s="41" t="s">
        <v>546</v>
      </c>
      <c r="E258" s="103" t="s">
        <v>6</v>
      </c>
      <c r="F258" s="41">
        <v>7</v>
      </c>
      <c r="G258" s="21">
        <v>1</v>
      </c>
      <c r="H258" s="17">
        <v>140</v>
      </c>
      <c r="I258" s="22">
        <f t="shared" ref="I258:I321" si="4">H258*G258</f>
        <v>140</v>
      </c>
      <c r="J258" s="23"/>
    </row>
    <row r="259" spans="1:10" ht="15.75" thickBot="1" x14ac:dyDescent="0.3">
      <c r="A259" s="101">
        <v>636044</v>
      </c>
      <c r="B259" s="102">
        <v>471</v>
      </c>
      <c r="C259" s="103" t="s">
        <v>491</v>
      </c>
      <c r="D259" s="41" t="s">
        <v>547</v>
      </c>
      <c r="E259" s="103" t="s">
        <v>6</v>
      </c>
      <c r="F259" s="41">
        <v>8.5</v>
      </c>
      <c r="G259" s="21">
        <v>3</v>
      </c>
      <c r="H259" s="17">
        <v>140</v>
      </c>
      <c r="I259" s="22">
        <f t="shared" si="4"/>
        <v>420</v>
      </c>
      <c r="J259" s="23"/>
    </row>
    <row r="260" spans="1:10" ht="15.75" thickBot="1" x14ac:dyDescent="0.3">
      <c r="A260" s="104">
        <v>636044</v>
      </c>
      <c r="B260" s="105">
        <v>471</v>
      </c>
      <c r="C260" s="106" t="s">
        <v>491</v>
      </c>
      <c r="D260" s="48" t="s">
        <v>548</v>
      </c>
      <c r="E260" s="106" t="s">
        <v>6</v>
      </c>
      <c r="F260" s="48">
        <v>9</v>
      </c>
      <c r="G260" s="26">
        <v>2</v>
      </c>
      <c r="H260" s="17">
        <v>140</v>
      </c>
      <c r="I260" s="27">
        <f t="shared" si="4"/>
        <v>280</v>
      </c>
      <c r="J260" s="28"/>
    </row>
    <row r="261" spans="1:10" ht="15.75" thickBot="1" x14ac:dyDescent="0.3">
      <c r="A261" s="98">
        <v>636044</v>
      </c>
      <c r="B261" s="99">
        <v>859</v>
      </c>
      <c r="C261" s="100" t="s">
        <v>491</v>
      </c>
      <c r="D261" s="47" t="s">
        <v>549</v>
      </c>
      <c r="E261" s="100" t="s">
        <v>6</v>
      </c>
      <c r="F261" s="47">
        <v>7.5</v>
      </c>
      <c r="G261" s="16">
        <v>14</v>
      </c>
      <c r="H261" s="17">
        <v>140</v>
      </c>
      <c r="I261" s="18">
        <f t="shared" si="4"/>
        <v>1960</v>
      </c>
      <c r="J261" s="19"/>
    </row>
    <row r="262" spans="1:10" ht="15.75" thickBot="1" x14ac:dyDescent="0.3">
      <c r="A262" s="101">
        <v>636044</v>
      </c>
      <c r="B262" s="102">
        <v>859</v>
      </c>
      <c r="C262" s="103" t="s">
        <v>491</v>
      </c>
      <c r="D262" s="41" t="s">
        <v>550</v>
      </c>
      <c r="E262" s="103" t="s">
        <v>6</v>
      </c>
      <c r="F262" s="41">
        <v>8</v>
      </c>
      <c r="G262" s="21">
        <v>16</v>
      </c>
      <c r="H262" s="17">
        <v>140</v>
      </c>
      <c r="I262" s="22">
        <f t="shared" si="4"/>
        <v>2240</v>
      </c>
      <c r="J262" s="23"/>
    </row>
    <row r="263" spans="1:10" ht="15.75" thickBot="1" x14ac:dyDescent="0.3">
      <c r="A263" s="101">
        <v>636044</v>
      </c>
      <c r="B263" s="102">
        <v>859</v>
      </c>
      <c r="C263" s="103" t="s">
        <v>491</v>
      </c>
      <c r="D263" s="41" t="s">
        <v>551</v>
      </c>
      <c r="E263" s="103" t="s">
        <v>6</v>
      </c>
      <c r="F263" s="41">
        <v>8.5</v>
      </c>
      <c r="G263" s="21">
        <v>16</v>
      </c>
      <c r="H263" s="17">
        <v>140</v>
      </c>
      <c r="I263" s="22">
        <f t="shared" si="4"/>
        <v>2240</v>
      </c>
      <c r="J263" s="23"/>
    </row>
    <row r="264" spans="1:10" ht="15.75" thickBot="1" x14ac:dyDescent="0.3">
      <c r="A264" s="101">
        <v>636044</v>
      </c>
      <c r="B264" s="102">
        <v>859</v>
      </c>
      <c r="C264" s="103" t="s">
        <v>491</v>
      </c>
      <c r="D264" s="41" t="s">
        <v>552</v>
      </c>
      <c r="E264" s="103" t="s">
        <v>6</v>
      </c>
      <c r="F264" s="41">
        <v>10</v>
      </c>
      <c r="G264" s="21">
        <v>25</v>
      </c>
      <c r="H264" s="17">
        <v>140</v>
      </c>
      <c r="I264" s="22">
        <f t="shared" si="4"/>
        <v>3500</v>
      </c>
      <c r="J264" s="23"/>
    </row>
    <row r="265" spans="1:10" ht="15.75" thickBot="1" x14ac:dyDescent="0.3">
      <c r="A265" s="101">
        <v>636044</v>
      </c>
      <c r="B265" s="102">
        <v>859</v>
      </c>
      <c r="C265" s="103" t="s">
        <v>491</v>
      </c>
      <c r="D265" s="41" t="s">
        <v>553</v>
      </c>
      <c r="E265" s="103" t="s">
        <v>6</v>
      </c>
      <c r="F265" s="41">
        <v>10.5</v>
      </c>
      <c r="G265" s="21">
        <v>24</v>
      </c>
      <c r="H265" s="17">
        <v>140</v>
      </c>
      <c r="I265" s="22">
        <f t="shared" si="4"/>
        <v>3360</v>
      </c>
      <c r="J265" s="23"/>
    </row>
    <row r="266" spans="1:10" ht="15.75" thickBot="1" x14ac:dyDescent="0.3">
      <c r="A266" s="101">
        <v>636044</v>
      </c>
      <c r="B266" s="102">
        <v>859</v>
      </c>
      <c r="C266" s="103" t="s">
        <v>491</v>
      </c>
      <c r="D266" s="41" t="s">
        <v>554</v>
      </c>
      <c r="E266" s="103" t="s">
        <v>6</v>
      </c>
      <c r="F266" s="41">
        <v>11.5</v>
      </c>
      <c r="G266" s="21">
        <v>15</v>
      </c>
      <c r="H266" s="17">
        <v>140</v>
      </c>
      <c r="I266" s="22">
        <f t="shared" si="4"/>
        <v>2100</v>
      </c>
      <c r="J266" s="23"/>
    </row>
    <row r="267" spans="1:10" ht="15.75" thickBot="1" x14ac:dyDescent="0.3">
      <c r="A267" s="101">
        <v>636044</v>
      </c>
      <c r="B267" s="102">
        <v>859</v>
      </c>
      <c r="C267" s="103" t="s">
        <v>491</v>
      </c>
      <c r="D267" s="41" t="s">
        <v>555</v>
      </c>
      <c r="E267" s="103" t="s">
        <v>6</v>
      </c>
      <c r="F267" s="41">
        <v>12</v>
      </c>
      <c r="G267" s="21">
        <v>7</v>
      </c>
      <c r="H267" s="17">
        <v>140</v>
      </c>
      <c r="I267" s="22">
        <f t="shared" si="4"/>
        <v>980</v>
      </c>
      <c r="J267" s="23"/>
    </row>
    <row r="268" spans="1:10" ht="15.75" thickBot="1" x14ac:dyDescent="0.3">
      <c r="A268" s="101">
        <v>636044</v>
      </c>
      <c r="B268" s="102">
        <v>859</v>
      </c>
      <c r="C268" s="103" t="s">
        <v>491</v>
      </c>
      <c r="D268" s="41" t="s">
        <v>556</v>
      </c>
      <c r="E268" s="103" t="s">
        <v>6</v>
      </c>
      <c r="F268" s="41">
        <v>13</v>
      </c>
      <c r="G268" s="21">
        <v>9</v>
      </c>
      <c r="H268" s="17">
        <v>140</v>
      </c>
      <c r="I268" s="22">
        <f t="shared" si="4"/>
        <v>1260</v>
      </c>
      <c r="J268" s="23"/>
    </row>
    <row r="269" spans="1:10" ht="15.75" thickBot="1" x14ac:dyDescent="0.3">
      <c r="A269" s="101">
        <v>636044</v>
      </c>
      <c r="B269" s="102">
        <v>859</v>
      </c>
      <c r="C269" s="103" t="s">
        <v>491</v>
      </c>
      <c r="D269" s="41" t="s">
        <v>557</v>
      </c>
      <c r="E269" s="103" t="s">
        <v>6</v>
      </c>
      <c r="F269" s="41">
        <v>11</v>
      </c>
      <c r="G269" s="21">
        <v>11</v>
      </c>
      <c r="H269" s="17">
        <v>140</v>
      </c>
      <c r="I269" s="22">
        <f t="shared" si="4"/>
        <v>1540</v>
      </c>
      <c r="J269" s="23"/>
    </row>
    <row r="270" spans="1:10" ht="15.75" thickBot="1" x14ac:dyDescent="0.3">
      <c r="A270" s="101">
        <v>636044</v>
      </c>
      <c r="B270" s="102">
        <v>859</v>
      </c>
      <c r="C270" s="103" t="s">
        <v>491</v>
      </c>
      <c r="D270" s="41" t="s">
        <v>558</v>
      </c>
      <c r="E270" s="103" t="s">
        <v>6</v>
      </c>
      <c r="F270" s="41">
        <v>7</v>
      </c>
      <c r="G270" s="21">
        <v>12</v>
      </c>
      <c r="H270" s="17">
        <v>140</v>
      </c>
      <c r="I270" s="22">
        <f t="shared" si="4"/>
        <v>1680</v>
      </c>
      <c r="J270" s="23"/>
    </row>
    <row r="271" spans="1:10" ht="15.75" thickBot="1" x14ac:dyDescent="0.3">
      <c r="A271" s="101">
        <v>636044</v>
      </c>
      <c r="B271" s="102">
        <v>859</v>
      </c>
      <c r="C271" s="103" t="s">
        <v>491</v>
      </c>
      <c r="D271" s="41" t="s">
        <v>559</v>
      </c>
      <c r="E271" s="103" t="s">
        <v>6</v>
      </c>
      <c r="F271" s="41">
        <v>9</v>
      </c>
      <c r="G271" s="21">
        <v>20</v>
      </c>
      <c r="H271" s="17">
        <v>140</v>
      </c>
      <c r="I271" s="22">
        <f t="shared" si="4"/>
        <v>2800</v>
      </c>
      <c r="J271" s="23"/>
    </row>
    <row r="272" spans="1:10" ht="15.75" thickBot="1" x14ac:dyDescent="0.3">
      <c r="A272" s="104">
        <v>636044</v>
      </c>
      <c r="B272" s="105">
        <v>859</v>
      </c>
      <c r="C272" s="106" t="s">
        <v>491</v>
      </c>
      <c r="D272" s="48" t="s">
        <v>560</v>
      </c>
      <c r="E272" s="106" t="s">
        <v>6</v>
      </c>
      <c r="F272" s="48">
        <v>9.5</v>
      </c>
      <c r="G272" s="26">
        <v>16</v>
      </c>
      <c r="H272" s="17">
        <v>140</v>
      </c>
      <c r="I272" s="27">
        <f t="shared" si="4"/>
        <v>2240</v>
      </c>
      <c r="J272" s="28"/>
    </row>
    <row r="273" spans="1:10" ht="57.6" customHeight="1" thickBot="1" x14ac:dyDescent="0.3">
      <c r="A273" s="95">
        <v>641322</v>
      </c>
      <c r="B273" s="96">
        <v>441</v>
      </c>
      <c r="C273" s="97" t="s">
        <v>721</v>
      </c>
      <c r="D273" s="46" t="s">
        <v>722</v>
      </c>
      <c r="E273" s="97" t="s">
        <v>723</v>
      </c>
      <c r="F273" s="46">
        <v>11.5</v>
      </c>
      <c r="G273" s="16">
        <v>13</v>
      </c>
      <c r="H273" s="17">
        <v>230</v>
      </c>
      <c r="I273" s="18">
        <f t="shared" si="4"/>
        <v>2990</v>
      </c>
      <c r="J273" s="19"/>
    </row>
    <row r="274" spans="1:10" ht="57.6" customHeight="1" thickBot="1" x14ac:dyDescent="0.3">
      <c r="A274" s="89">
        <v>641322</v>
      </c>
      <c r="B274" s="90">
        <v>441</v>
      </c>
      <c r="C274" s="91" t="s">
        <v>721</v>
      </c>
      <c r="D274" s="36" t="s">
        <v>724</v>
      </c>
      <c r="E274" s="91" t="s">
        <v>723</v>
      </c>
      <c r="F274" s="36">
        <v>12.5</v>
      </c>
      <c r="G274" s="26">
        <v>1</v>
      </c>
      <c r="H274" s="17">
        <v>230</v>
      </c>
      <c r="I274" s="27">
        <f t="shared" si="4"/>
        <v>230</v>
      </c>
      <c r="J274" s="28"/>
    </row>
    <row r="275" spans="1:10" ht="15.75" thickBot="1" x14ac:dyDescent="0.3">
      <c r="A275" s="83">
        <v>641325</v>
      </c>
      <c r="B275" s="84">
        <v>11</v>
      </c>
      <c r="C275" s="85" t="s">
        <v>743</v>
      </c>
      <c r="D275" s="32" t="s">
        <v>760</v>
      </c>
      <c r="E275" s="85" t="s">
        <v>6</v>
      </c>
      <c r="F275" s="32">
        <v>7</v>
      </c>
      <c r="G275" s="33">
        <v>7</v>
      </c>
      <c r="H275" s="17">
        <v>240</v>
      </c>
      <c r="I275" s="34">
        <f t="shared" si="4"/>
        <v>1680</v>
      </c>
      <c r="J275" s="23"/>
    </row>
    <row r="276" spans="1:10" ht="15.75" thickBot="1" x14ac:dyDescent="0.3">
      <c r="A276" s="86">
        <v>641325</v>
      </c>
      <c r="B276" s="87">
        <v>11</v>
      </c>
      <c r="C276" s="88" t="s">
        <v>743</v>
      </c>
      <c r="D276" s="35" t="s">
        <v>761</v>
      </c>
      <c r="E276" s="88" t="s">
        <v>6</v>
      </c>
      <c r="F276" s="35">
        <v>12</v>
      </c>
      <c r="G276" s="21">
        <v>1</v>
      </c>
      <c r="H276" s="17">
        <v>240</v>
      </c>
      <c r="I276" s="22">
        <f t="shared" si="4"/>
        <v>240</v>
      </c>
      <c r="J276" s="23"/>
    </row>
    <row r="277" spans="1:10" ht="15.75" thickBot="1" x14ac:dyDescent="0.3">
      <c r="A277" s="86">
        <v>641325</v>
      </c>
      <c r="B277" s="87">
        <v>11</v>
      </c>
      <c r="C277" s="88" t="s">
        <v>743</v>
      </c>
      <c r="D277" s="35" t="s">
        <v>762</v>
      </c>
      <c r="E277" s="88" t="s">
        <v>6</v>
      </c>
      <c r="F277" s="35">
        <v>13</v>
      </c>
      <c r="G277" s="21">
        <v>11</v>
      </c>
      <c r="H277" s="17">
        <v>240</v>
      </c>
      <c r="I277" s="22">
        <f t="shared" si="4"/>
        <v>2640</v>
      </c>
      <c r="J277" s="23"/>
    </row>
    <row r="278" spans="1:10" ht="15.75" thickBot="1" x14ac:dyDescent="0.3">
      <c r="A278" s="86">
        <v>641325</v>
      </c>
      <c r="B278" s="87">
        <v>11</v>
      </c>
      <c r="C278" s="88" t="s">
        <v>743</v>
      </c>
      <c r="D278" s="35" t="s">
        <v>763</v>
      </c>
      <c r="E278" s="88" t="s">
        <v>6</v>
      </c>
      <c r="F278" s="35">
        <v>6.5</v>
      </c>
      <c r="G278" s="21">
        <v>3</v>
      </c>
      <c r="H278" s="17">
        <v>240</v>
      </c>
      <c r="I278" s="22">
        <f t="shared" si="4"/>
        <v>720</v>
      </c>
      <c r="J278" s="23"/>
    </row>
    <row r="279" spans="1:10" ht="15.75" thickBot="1" x14ac:dyDescent="0.3">
      <c r="A279" s="86">
        <v>641325</v>
      </c>
      <c r="B279" s="87">
        <v>11</v>
      </c>
      <c r="C279" s="88" t="s">
        <v>743</v>
      </c>
      <c r="D279" s="35" t="s">
        <v>764</v>
      </c>
      <c r="E279" s="88" t="s">
        <v>6</v>
      </c>
      <c r="F279" s="35">
        <v>7.5</v>
      </c>
      <c r="G279" s="21">
        <v>31</v>
      </c>
      <c r="H279" s="17">
        <v>240</v>
      </c>
      <c r="I279" s="22">
        <f t="shared" si="4"/>
        <v>7440</v>
      </c>
      <c r="J279" s="23"/>
    </row>
    <row r="280" spans="1:10" ht="15.75" thickBot="1" x14ac:dyDescent="0.3">
      <c r="A280" s="86">
        <v>641325</v>
      </c>
      <c r="B280" s="87">
        <v>11</v>
      </c>
      <c r="C280" s="88" t="s">
        <v>743</v>
      </c>
      <c r="D280" s="35" t="s">
        <v>765</v>
      </c>
      <c r="E280" s="88" t="s">
        <v>6</v>
      </c>
      <c r="F280" s="35">
        <v>8</v>
      </c>
      <c r="G280" s="21">
        <v>12</v>
      </c>
      <c r="H280" s="17">
        <v>240</v>
      </c>
      <c r="I280" s="22">
        <f t="shared" si="4"/>
        <v>2880</v>
      </c>
      <c r="J280" s="23"/>
    </row>
    <row r="281" spans="1:10" ht="15.75" thickBot="1" x14ac:dyDescent="0.3">
      <c r="A281" s="86">
        <v>641325</v>
      </c>
      <c r="B281" s="87">
        <v>11</v>
      </c>
      <c r="C281" s="88" t="s">
        <v>743</v>
      </c>
      <c r="D281" s="35" t="s">
        <v>766</v>
      </c>
      <c r="E281" s="88" t="s">
        <v>6</v>
      </c>
      <c r="F281" s="35">
        <v>8.5</v>
      </c>
      <c r="G281" s="21">
        <v>30</v>
      </c>
      <c r="H281" s="17">
        <v>240</v>
      </c>
      <c r="I281" s="22">
        <f t="shared" si="4"/>
        <v>7200</v>
      </c>
      <c r="J281" s="23"/>
    </row>
    <row r="282" spans="1:10" ht="15.75" thickBot="1" x14ac:dyDescent="0.3">
      <c r="A282" s="86">
        <v>641325</v>
      </c>
      <c r="B282" s="87">
        <v>11</v>
      </c>
      <c r="C282" s="88" t="s">
        <v>743</v>
      </c>
      <c r="D282" s="35" t="s">
        <v>767</v>
      </c>
      <c r="E282" s="88" t="s">
        <v>6</v>
      </c>
      <c r="F282" s="35">
        <v>9</v>
      </c>
      <c r="G282" s="21">
        <v>4</v>
      </c>
      <c r="H282" s="17">
        <v>240</v>
      </c>
      <c r="I282" s="22">
        <f t="shared" si="4"/>
        <v>960</v>
      </c>
      <c r="J282" s="23"/>
    </row>
    <row r="283" spans="1:10" ht="15.75" thickBot="1" x14ac:dyDescent="0.3">
      <c r="A283" s="92">
        <v>641325</v>
      </c>
      <c r="B283" s="93">
        <v>11</v>
      </c>
      <c r="C283" s="94" t="s">
        <v>743</v>
      </c>
      <c r="D283" s="37" t="s">
        <v>768</v>
      </c>
      <c r="E283" s="94" t="s">
        <v>6</v>
      </c>
      <c r="F283" s="37">
        <v>9.5</v>
      </c>
      <c r="G283" s="38">
        <v>2</v>
      </c>
      <c r="H283" s="17">
        <v>240</v>
      </c>
      <c r="I283" s="39">
        <f t="shared" si="4"/>
        <v>480</v>
      </c>
      <c r="J283" s="23"/>
    </row>
    <row r="284" spans="1:10" ht="15.75" thickBot="1" x14ac:dyDescent="0.3">
      <c r="A284" s="95">
        <v>641325</v>
      </c>
      <c r="B284" s="96">
        <v>41</v>
      </c>
      <c r="C284" s="97" t="s">
        <v>743</v>
      </c>
      <c r="D284" s="46" t="s">
        <v>744</v>
      </c>
      <c r="E284" s="97" t="s">
        <v>6</v>
      </c>
      <c r="F284" s="46">
        <v>7</v>
      </c>
      <c r="G284" s="16">
        <v>11</v>
      </c>
      <c r="H284" s="17">
        <v>240</v>
      </c>
      <c r="I284" s="18">
        <f t="shared" si="4"/>
        <v>2640</v>
      </c>
      <c r="J284" s="19"/>
    </row>
    <row r="285" spans="1:10" ht="15.75" thickBot="1" x14ac:dyDescent="0.3">
      <c r="A285" s="86">
        <v>641325</v>
      </c>
      <c r="B285" s="87">
        <v>41</v>
      </c>
      <c r="C285" s="88" t="s">
        <v>743</v>
      </c>
      <c r="D285" s="35" t="s">
        <v>745</v>
      </c>
      <c r="E285" s="88" t="s">
        <v>6</v>
      </c>
      <c r="F285" s="35">
        <v>7.5</v>
      </c>
      <c r="G285" s="21">
        <v>32</v>
      </c>
      <c r="H285" s="17">
        <v>240</v>
      </c>
      <c r="I285" s="22">
        <f t="shared" si="4"/>
        <v>7680</v>
      </c>
      <c r="J285" s="23"/>
    </row>
    <row r="286" spans="1:10" ht="15.75" thickBot="1" x14ac:dyDescent="0.3">
      <c r="A286" s="86">
        <v>641325</v>
      </c>
      <c r="B286" s="87">
        <v>41</v>
      </c>
      <c r="C286" s="88" t="s">
        <v>743</v>
      </c>
      <c r="D286" s="35" t="s">
        <v>746</v>
      </c>
      <c r="E286" s="88" t="s">
        <v>6</v>
      </c>
      <c r="F286" s="35">
        <v>8</v>
      </c>
      <c r="G286" s="21">
        <v>5</v>
      </c>
      <c r="H286" s="17">
        <v>240</v>
      </c>
      <c r="I286" s="22">
        <f t="shared" si="4"/>
        <v>1200</v>
      </c>
      <c r="J286" s="23"/>
    </row>
    <row r="287" spans="1:10" ht="15.75" thickBot="1" x14ac:dyDescent="0.3">
      <c r="A287" s="86">
        <v>641325</v>
      </c>
      <c r="B287" s="87">
        <v>41</v>
      </c>
      <c r="C287" s="88" t="s">
        <v>743</v>
      </c>
      <c r="D287" s="35" t="s">
        <v>747</v>
      </c>
      <c r="E287" s="88" t="s">
        <v>6</v>
      </c>
      <c r="F287" s="35">
        <v>8</v>
      </c>
      <c r="G287" s="21">
        <v>46</v>
      </c>
      <c r="H287" s="17">
        <v>240</v>
      </c>
      <c r="I287" s="22">
        <f t="shared" si="4"/>
        <v>11040</v>
      </c>
      <c r="J287" s="23"/>
    </row>
    <row r="288" spans="1:10" ht="15.75" thickBot="1" x14ac:dyDescent="0.3">
      <c r="A288" s="86">
        <v>641325</v>
      </c>
      <c r="B288" s="87">
        <v>41</v>
      </c>
      <c r="C288" s="88" t="s">
        <v>743</v>
      </c>
      <c r="D288" s="35" t="s">
        <v>748</v>
      </c>
      <c r="E288" s="88" t="s">
        <v>6</v>
      </c>
      <c r="F288" s="35">
        <v>8.5</v>
      </c>
      <c r="G288" s="21">
        <v>111</v>
      </c>
      <c r="H288" s="17">
        <v>240</v>
      </c>
      <c r="I288" s="22">
        <f t="shared" si="4"/>
        <v>26640</v>
      </c>
      <c r="J288" s="23"/>
    </row>
    <row r="289" spans="1:10" ht="15.75" thickBot="1" x14ac:dyDescent="0.3">
      <c r="A289" s="86">
        <v>641325</v>
      </c>
      <c r="B289" s="87">
        <v>41</v>
      </c>
      <c r="C289" s="88" t="s">
        <v>743</v>
      </c>
      <c r="D289" s="35" t="s">
        <v>749</v>
      </c>
      <c r="E289" s="88" t="s">
        <v>6</v>
      </c>
      <c r="F289" s="35">
        <v>9</v>
      </c>
      <c r="G289" s="21">
        <v>43</v>
      </c>
      <c r="H289" s="17">
        <v>240</v>
      </c>
      <c r="I289" s="22">
        <f t="shared" si="4"/>
        <v>10320</v>
      </c>
      <c r="J289" s="23"/>
    </row>
    <row r="290" spans="1:10" ht="15.75" thickBot="1" x14ac:dyDescent="0.3">
      <c r="A290" s="86">
        <v>641325</v>
      </c>
      <c r="B290" s="87">
        <v>41</v>
      </c>
      <c r="C290" s="88" t="s">
        <v>743</v>
      </c>
      <c r="D290" s="35" t="s">
        <v>750</v>
      </c>
      <c r="E290" s="88" t="s">
        <v>6</v>
      </c>
      <c r="F290" s="35">
        <v>9</v>
      </c>
      <c r="G290" s="21">
        <v>24</v>
      </c>
      <c r="H290" s="17">
        <v>240</v>
      </c>
      <c r="I290" s="22">
        <f t="shared" si="4"/>
        <v>5760</v>
      </c>
      <c r="J290" s="23"/>
    </row>
    <row r="291" spans="1:10" ht="15.75" thickBot="1" x14ac:dyDescent="0.3">
      <c r="A291" s="86">
        <v>641325</v>
      </c>
      <c r="B291" s="87">
        <v>41</v>
      </c>
      <c r="C291" s="88" t="s">
        <v>743</v>
      </c>
      <c r="D291" s="35" t="s">
        <v>751</v>
      </c>
      <c r="E291" s="88" t="s">
        <v>6</v>
      </c>
      <c r="F291" s="35">
        <v>9.5</v>
      </c>
      <c r="G291" s="21">
        <v>68</v>
      </c>
      <c r="H291" s="17">
        <v>240</v>
      </c>
      <c r="I291" s="22">
        <f t="shared" si="4"/>
        <v>16320</v>
      </c>
      <c r="J291" s="23"/>
    </row>
    <row r="292" spans="1:10" ht="15.75" thickBot="1" x14ac:dyDescent="0.3">
      <c r="A292" s="86">
        <v>641325</v>
      </c>
      <c r="B292" s="87">
        <v>41</v>
      </c>
      <c r="C292" s="88" t="s">
        <v>743</v>
      </c>
      <c r="D292" s="35" t="s">
        <v>752</v>
      </c>
      <c r="E292" s="88" t="s">
        <v>6</v>
      </c>
      <c r="F292" s="35">
        <v>10</v>
      </c>
      <c r="G292" s="21">
        <v>27</v>
      </c>
      <c r="H292" s="17">
        <v>240</v>
      </c>
      <c r="I292" s="22">
        <f t="shared" si="4"/>
        <v>6480</v>
      </c>
      <c r="J292" s="23"/>
    </row>
    <row r="293" spans="1:10" ht="15.75" thickBot="1" x14ac:dyDescent="0.3">
      <c r="A293" s="86">
        <v>641325</v>
      </c>
      <c r="B293" s="87">
        <v>41</v>
      </c>
      <c r="C293" s="88" t="s">
        <v>743</v>
      </c>
      <c r="D293" s="35" t="s">
        <v>753</v>
      </c>
      <c r="E293" s="88" t="s">
        <v>6</v>
      </c>
      <c r="F293" s="35">
        <v>11.5</v>
      </c>
      <c r="G293" s="21">
        <v>8</v>
      </c>
      <c r="H293" s="17">
        <v>240</v>
      </c>
      <c r="I293" s="22">
        <f t="shared" si="4"/>
        <v>1920</v>
      </c>
      <c r="J293" s="23"/>
    </row>
    <row r="294" spans="1:10" ht="15.75" thickBot="1" x14ac:dyDescent="0.3">
      <c r="A294" s="86">
        <v>641325</v>
      </c>
      <c r="B294" s="87">
        <v>41</v>
      </c>
      <c r="C294" s="88" t="s">
        <v>743</v>
      </c>
      <c r="D294" s="35" t="s">
        <v>754</v>
      </c>
      <c r="E294" s="88" t="s">
        <v>6</v>
      </c>
      <c r="F294" s="35">
        <v>12</v>
      </c>
      <c r="G294" s="21">
        <v>6</v>
      </c>
      <c r="H294" s="17">
        <v>240</v>
      </c>
      <c r="I294" s="22">
        <f t="shared" si="4"/>
        <v>1440</v>
      </c>
      <c r="J294" s="23"/>
    </row>
    <row r="295" spans="1:10" ht="15.75" thickBot="1" x14ac:dyDescent="0.3">
      <c r="A295" s="86">
        <v>641325</v>
      </c>
      <c r="B295" s="87">
        <v>41</v>
      </c>
      <c r="C295" s="88" t="s">
        <v>743</v>
      </c>
      <c r="D295" s="35" t="s">
        <v>755</v>
      </c>
      <c r="E295" s="88" t="s">
        <v>6</v>
      </c>
      <c r="F295" s="35">
        <v>12.5</v>
      </c>
      <c r="G295" s="21">
        <v>4</v>
      </c>
      <c r="H295" s="17">
        <v>240</v>
      </c>
      <c r="I295" s="22">
        <f t="shared" si="4"/>
        <v>960</v>
      </c>
      <c r="J295" s="23"/>
    </row>
    <row r="296" spans="1:10" ht="15.75" thickBot="1" x14ac:dyDescent="0.3">
      <c r="A296" s="86">
        <v>641325</v>
      </c>
      <c r="B296" s="87">
        <v>41</v>
      </c>
      <c r="C296" s="88" t="s">
        <v>743</v>
      </c>
      <c r="D296" s="35" t="s">
        <v>756</v>
      </c>
      <c r="E296" s="88" t="s">
        <v>6</v>
      </c>
      <c r="F296" s="35">
        <v>13</v>
      </c>
      <c r="G296" s="21">
        <v>3</v>
      </c>
      <c r="H296" s="17">
        <v>240</v>
      </c>
      <c r="I296" s="22">
        <f t="shared" si="4"/>
        <v>720</v>
      </c>
      <c r="J296" s="23"/>
    </row>
    <row r="297" spans="1:10" ht="15.75" thickBot="1" x14ac:dyDescent="0.3">
      <c r="A297" s="86">
        <v>641325</v>
      </c>
      <c r="B297" s="87">
        <v>41</v>
      </c>
      <c r="C297" s="88" t="s">
        <v>743</v>
      </c>
      <c r="D297" s="35" t="s">
        <v>757</v>
      </c>
      <c r="E297" s="88" t="s">
        <v>6</v>
      </c>
      <c r="F297" s="35">
        <v>13</v>
      </c>
      <c r="G297" s="21">
        <v>3</v>
      </c>
      <c r="H297" s="17">
        <v>240</v>
      </c>
      <c r="I297" s="22">
        <f t="shared" si="4"/>
        <v>720</v>
      </c>
      <c r="J297" s="23"/>
    </row>
    <row r="298" spans="1:10" ht="15.75" thickBot="1" x14ac:dyDescent="0.3">
      <c r="A298" s="86">
        <v>641325</v>
      </c>
      <c r="B298" s="87">
        <v>41</v>
      </c>
      <c r="C298" s="88" t="s">
        <v>743</v>
      </c>
      <c r="D298" s="35" t="s">
        <v>758</v>
      </c>
      <c r="E298" s="88" t="s">
        <v>6</v>
      </c>
      <c r="F298" s="35">
        <v>10.5</v>
      </c>
      <c r="G298" s="21">
        <v>25</v>
      </c>
      <c r="H298" s="17">
        <v>240</v>
      </c>
      <c r="I298" s="22">
        <f t="shared" si="4"/>
        <v>6000</v>
      </c>
      <c r="J298" s="23"/>
    </row>
    <row r="299" spans="1:10" ht="15.75" thickBot="1" x14ac:dyDescent="0.3">
      <c r="A299" s="89">
        <v>641325</v>
      </c>
      <c r="B299" s="90">
        <v>41</v>
      </c>
      <c r="C299" s="91" t="s">
        <v>743</v>
      </c>
      <c r="D299" s="36" t="s">
        <v>759</v>
      </c>
      <c r="E299" s="91" t="s">
        <v>6</v>
      </c>
      <c r="F299" s="36">
        <v>6.5</v>
      </c>
      <c r="G299" s="26">
        <v>21</v>
      </c>
      <c r="H299" s="17">
        <v>240</v>
      </c>
      <c r="I299" s="27">
        <f t="shared" si="4"/>
        <v>5040</v>
      </c>
      <c r="J299" s="28"/>
    </row>
    <row r="300" spans="1:10" ht="15.75" thickBot="1" x14ac:dyDescent="0.3">
      <c r="A300" s="83">
        <v>641325</v>
      </c>
      <c r="B300" s="84">
        <v>441</v>
      </c>
      <c r="C300" s="85" t="s">
        <v>743</v>
      </c>
      <c r="D300" s="32" t="s">
        <v>769</v>
      </c>
      <c r="E300" s="85" t="s">
        <v>6</v>
      </c>
      <c r="F300" s="32">
        <v>6.5</v>
      </c>
      <c r="G300" s="33">
        <v>9</v>
      </c>
      <c r="H300" s="17">
        <v>240</v>
      </c>
      <c r="I300" s="34">
        <f t="shared" si="4"/>
        <v>2160</v>
      </c>
      <c r="J300" s="23"/>
    </row>
    <row r="301" spans="1:10" ht="15.75" thickBot="1" x14ac:dyDescent="0.3">
      <c r="A301" s="86">
        <v>641325</v>
      </c>
      <c r="B301" s="87">
        <v>441</v>
      </c>
      <c r="C301" s="88" t="s">
        <v>743</v>
      </c>
      <c r="D301" s="35" t="s">
        <v>770</v>
      </c>
      <c r="E301" s="88" t="s">
        <v>6</v>
      </c>
      <c r="F301" s="35">
        <v>8</v>
      </c>
      <c r="G301" s="21">
        <v>9</v>
      </c>
      <c r="H301" s="17">
        <v>240</v>
      </c>
      <c r="I301" s="22">
        <f t="shared" si="4"/>
        <v>2160</v>
      </c>
      <c r="J301" s="23"/>
    </row>
    <row r="302" spans="1:10" ht="15.75" thickBot="1" x14ac:dyDescent="0.3">
      <c r="A302" s="86">
        <v>641325</v>
      </c>
      <c r="B302" s="87">
        <v>441</v>
      </c>
      <c r="C302" s="88" t="s">
        <v>743</v>
      </c>
      <c r="D302" s="35" t="s">
        <v>771</v>
      </c>
      <c r="E302" s="88" t="s">
        <v>6</v>
      </c>
      <c r="F302" s="35">
        <v>8.5</v>
      </c>
      <c r="G302" s="21">
        <v>23</v>
      </c>
      <c r="H302" s="17">
        <v>240</v>
      </c>
      <c r="I302" s="22">
        <f t="shared" si="4"/>
        <v>5520</v>
      </c>
      <c r="J302" s="23"/>
    </row>
    <row r="303" spans="1:10" ht="15.75" thickBot="1" x14ac:dyDescent="0.3">
      <c r="A303" s="86">
        <v>641325</v>
      </c>
      <c r="B303" s="87">
        <v>441</v>
      </c>
      <c r="C303" s="88" t="s">
        <v>743</v>
      </c>
      <c r="D303" s="35" t="s">
        <v>772</v>
      </c>
      <c r="E303" s="88" t="s">
        <v>6</v>
      </c>
      <c r="F303" s="35">
        <v>9</v>
      </c>
      <c r="G303" s="21">
        <v>12</v>
      </c>
      <c r="H303" s="17">
        <v>240</v>
      </c>
      <c r="I303" s="22">
        <f t="shared" si="4"/>
        <v>2880</v>
      </c>
      <c r="J303" s="23"/>
    </row>
    <row r="304" spans="1:10" ht="15.75" thickBot="1" x14ac:dyDescent="0.3">
      <c r="A304" s="86">
        <v>641325</v>
      </c>
      <c r="B304" s="87">
        <v>441</v>
      </c>
      <c r="C304" s="88" t="s">
        <v>743</v>
      </c>
      <c r="D304" s="35" t="s">
        <v>773</v>
      </c>
      <c r="E304" s="88" t="s">
        <v>6</v>
      </c>
      <c r="F304" s="35">
        <v>10</v>
      </c>
      <c r="G304" s="21">
        <v>1</v>
      </c>
      <c r="H304" s="17">
        <v>240</v>
      </c>
      <c r="I304" s="22">
        <f t="shared" si="4"/>
        <v>240</v>
      </c>
      <c r="J304" s="23"/>
    </row>
    <row r="305" spans="1:10" ht="15.75" thickBot="1" x14ac:dyDescent="0.3">
      <c r="A305" s="86">
        <v>641325</v>
      </c>
      <c r="B305" s="87">
        <v>441</v>
      </c>
      <c r="C305" s="88" t="s">
        <v>743</v>
      </c>
      <c r="D305" s="35" t="s">
        <v>774</v>
      </c>
      <c r="E305" s="88" t="s">
        <v>6</v>
      </c>
      <c r="F305" s="35">
        <v>11</v>
      </c>
      <c r="G305" s="21">
        <v>7</v>
      </c>
      <c r="H305" s="17">
        <v>240</v>
      </c>
      <c r="I305" s="22">
        <f t="shared" si="4"/>
        <v>1680</v>
      </c>
      <c r="J305" s="23"/>
    </row>
    <row r="306" spans="1:10" ht="15.75" thickBot="1" x14ac:dyDescent="0.3">
      <c r="A306" s="86">
        <v>641325</v>
      </c>
      <c r="B306" s="87">
        <v>441</v>
      </c>
      <c r="C306" s="88" t="s">
        <v>743</v>
      </c>
      <c r="D306" s="35" t="s">
        <v>775</v>
      </c>
      <c r="E306" s="88" t="s">
        <v>6</v>
      </c>
      <c r="F306" s="35">
        <v>11.5</v>
      </c>
      <c r="G306" s="21">
        <v>17</v>
      </c>
      <c r="H306" s="17">
        <v>240</v>
      </c>
      <c r="I306" s="22">
        <f t="shared" si="4"/>
        <v>4080</v>
      </c>
      <c r="J306" s="23"/>
    </row>
    <row r="307" spans="1:10" ht="15.75" thickBot="1" x14ac:dyDescent="0.3">
      <c r="A307" s="92">
        <v>641325</v>
      </c>
      <c r="B307" s="93">
        <v>441</v>
      </c>
      <c r="C307" s="94" t="s">
        <v>743</v>
      </c>
      <c r="D307" s="37" t="s">
        <v>776</v>
      </c>
      <c r="E307" s="94" t="s">
        <v>6</v>
      </c>
      <c r="F307" s="37">
        <v>13</v>
      </c>
      <c r="G307" s="38">
        <v>1</v>
      </c>
      <c r="H307" s="17">
        <v>240</v>
      </c>
      <c r="I307" s="39">
        <f t="shared" si="4"/>
        <v>240</v>
      </c>
      <c r="J307" s="23"/>
    </row>
    <row r="308" spans="1:10" ht="117" customHeight="1" thickBot="1" x14ac:dyDescent="0.3">
      <c r="A308" s="7">
        <v>641325</v>
      </c>
      <c r="B308" s="8">
        <v>506</v>
      </c>
      <c r="C308" s="9" t="s">
        <v>777</v>
      </c>
      <c r="D308" s="10" t="s">
        <v>778</v>
      </c>
      <c r="E308" s="9" t="s">
        <v>6</v>
      </c>
      <c r="F308" s="10">
        <v>8</v>
      </c>
      <c r="G308" s="11">
        <v>2</v>
      </c>
      <c r="H308" s="17">
        <v>240</v>
      </c>
      <c r="I308" s="12">
        <f t="shared" si="4"/>
        <v>480</v>
      </c>
      <c r="J308" s="13"/>
    </row>
    <row r="309" spans="1:10" ht="23.45" customHeight="1" thickBot="1" x14ac:dyDescent="0.3">
      <c r="A309" s="107">
        <v>641858</v>
      </c>
      <c r="B309" s="108">
        <v>441</v>
      </c>
      <c r="C309" s="109" t="s">
        <v>335</v>
      </c>
      <c r="D309" s="40" t="s">
        <v>360</v>
      </c>
      <c r="E309" s="109" t="s">
        <v>6</v>
      </c>
      <c r="F309" s="40">
        <v>9</v>
      </c>
      <c r="G309" s="33">
        <v>6</v>
      </c>
      <c r="H309" s="17">
        <v>230</v>
      </c>
      <c r="I309" s="34">
        <f t="shared" si="4"/>
        <v>1380</v>
      </c>
      <c r="J309" s="23"/>
    </row>
    <row r="310" spans="1:10" ht="23.45" customHeight="1" thickBot="1" x14ac:dyDescent="0.3">
      <c r="A310" s="101">
        <v>641858</v>
      </c>
      <c r="B310" s="102">
        <v>441</v>
      </c>
      <c r="C310" s="103" t="s">
        <v>335</v>
      </c>
      <c r="D310" s="41" t="s">
        <v>361</v>
      </c>
      <c r="E310" s="103" t="s">
        <v>6</v>
      </c>
      <c r="F310" s="41">
        <v>9.5</v>
      </c>
      <c r="G310" s="21">
        <v>4</v>
      </c>
      <c r="H310" s="17">
        <v>230</v>
      </c>
      <c r="I310" s="22">
        <f t="shared" si="4"/>
        <v>920</v>
      </c>
      <c r="J310" s="23"/>
    </row>
    <row r="311" spans="1:10" ht="23.45" customHeight="1" thickBot="1" x14ac:dyDescent="0.3">
      <c r="A311" s="101">
        <v>641858</v>
      </c>
      <c r="B311" s="102">
        <v>441</v>
      </c>
      <c r="C311" s="103" t="s">
        <v>335</v>
      </c>
      <c r="D311" s="41" t="s">
        <v>362</v>
      </c>
      <c r="E311" s="103" t="s">
        <v>6</v>
      </c>
      <c r="F311" s="41">
        <v>10.5</v>
      </c>
      <c r="G311" s="21">
        <v>1</v>
      </c>
      <c r="H311" s="17">
        <v>230</v>
      </c>
      <c r="I311" s="22">
        <f t="shared" si="4"/>
        <v>230</v>
      </c>
      <c r="J311" s="23"/>
    </row>
    <row r="312" spans="1:10" ht="23.45" customHeight="1" thickBot="1" x14ac:dyDescent="0.3">
      <c r="A312" s="101">
        <v>641858</v>
      </c>
      <c r="B312" s="102">
        <v>441</v>
      </c>
      <c r="C312" s="103" t="s">
        <v>335</v>
      </c>
      <c r="D312" s="41" t="s">
        <v>363</v>
      </c>
      <c r="E312" s="103" t="s">
        <v>6</v>
      </c>
      <c r="F312" s="41">
        <v>13</v>
      </c>
      <c r="G312" s="21">
        <v>3</v>
      </c>
      <c r="H312" s="17">
        <v>230</v>
      </c>
      <c r="I312" s="22">
        <f t="shared" si="4"/>
        <v>690</v>
      </c>
      <c r="J312" s="23"/>
    </row>
    <row r="313" spans="1:10" ht="23.45" customHeight="1" thickBot="1" x14ac:dyDescent="0.3">
      <c r="A313" s="110">
        <v>641858</v>
      </c>
      <c r="B313" s="111">
        <v>441</v>
      </c>
      <c r="C313" s="112" t="s">
        <v>335</v>
      </c>
      <c r="D313" s="49" t="s">
        <v>364</v>
      </c>
      <c r="E313" s="112" t="s">
        <v>6</v>
      </c>
      <c r="F313" s="49">
        <v>13</v>
      </c>
      <c r="G313" s="38">
        <v>3</v>
      </c>
      <c r="H313" s="17">
        <v>230</v>
      </c>
      <c r="I313" s="39">
        <f t="shared" si="4"/>
        <v>690</v>
      </c>
      <c r="J313" s="23"/>
    </row>
    <row r="314" spans="1:10" ht="115.9" customHeight="1" thickBot="1" x14ac:dyDescent="0.3">
      <c r="A314" s="123">
        <v>641858</v>
      </c>
      <c r="B314" s="124">
        <v>651</v>
      </c>
      <c r="C314" s="125" t="s">
        <v>335</v>
      </c>
      <c r="D314" s="61" t="s">
        <v>365</v>
      </c>
      <c r="E314" s="125" t="s">
        <v>6</v>
      </c>
      <c r="F314" s="61">
        <v>9.5</v>
      </c>
      <c r="G314" s="11">
        <v>92</v>
      </c>
      <c r="H314" s="17">
        <v>230</v>
      </c>
      <c r="I314" s="12">
        <f t="shared" si="4"/>
        <v>21160</v>
      </c>
      <c r="J314" s="13"/>
    </row>
    <row r="315" spans="1:10" ht="15.75" thickBot="1" x14ac:dyDescent="0.3">
      <c r="A315" s="126">
        <v>641858</v>
      </c>
      <c r="B315" s="127">
        <v>661</v>
      </c>
      <c r="C315" s="109" t="s">
        <v>335</v>
      </c>
      <c r="D315" s="60" t="s">
        <v>366</v>
      </c>
      <c r="E315" s="109" t="s">
        <v>6</v>
      </c>
      <c r="F315" s="60">
        <v>11</v>
      </c>
      <c r="G315" s="33">
        <v>4</v>
      </c>
      <c r="H315" s="17">
        <v>230</v>
      </c>
      <c r="I315" s="34">
        <f t="shared" si="4"/>
        <v>920</v>
      </c>
      <c r="J315" s="23"/>
    </row>
    <row r="316" spans="1:10" ht="15.75" thickBot="1" x14ac:dyDescent="0.3">
      <c r="A316" s="101">
        <v>641858</v>
      </c>
      <c r="B316" s="102">
        <v>661</v>
      </c>
      <c r="C316" s="103" t="s">
        <v>335</v>
      </c>
      <c r="D316" s="41" t="s">
        <v>367</v>
      </c>
      <c r="E316" s="103" t="s">
        <v>6</v>
      </c>
      <c r="F316" s="41">
        <v>11.5</v>
      </c>
      <c r="G316" s="21">
        <v>30</v>
      </c>
      <c r="H316" s="17">
        <v>230</v>
      </c>
      <c r="I316" s="22">
        <f t="shared" si="4"/>
        <v>6900</v>
      </c>
      <c r="J316" s="23"/>
    </row>
    <row r="317" spans="1:10" ht="15.75" thickBot="1" x14ac:dyDescent="0.3">
      <c r="A317" s="110">
        <v>641858</v>
      </c>
      <c r="B317" s="111">
        <v>661</v>
      </c>
      <c r="C317" s="112" t="s">
        <v>335</v>
      </c>
      <c r="D317" s="49" t="s">
        <v>368</v>
      </c>
      <c r="E317" s="112" t="s">
        <v>6</v>
      </c>
      <c r="F317" s="49">
        <v>12.5</v>
      </c>
      <c r="G317" s="38">
        <v>9</v>
      </c>
      <c r="H317" s="17">
        <v>230</v>
      </c>
      <c r="I317" s="39">
        <f t="shared" si="4"/>
        <v>2070</v>
      </c>
      <c r="J317" s="23"/>
    </row>
    <row r="318" spans="1:10" ht="15.75" thickBot="1" x14ac:dyDescent="0.3">
      <c r="A318" s="98">
        <v>641859</v>
      </c>
      <c r="B318" s="99">
        <v>61</v>
      </c>
      <c r="C318" s="100" t="s">
        <v>335</v>
      </c>
      <c r="D318" s="47" t="s">
        <v>369</v>
      </c>
      <c r="E318" s="100" t="s">
        <v>6</v>
      </c>
      <c r="F318" s="47">
        <v>9.5</v>
      </c>
      <c r="G318" s="16">
        <v>22</v>
      </c>
      <c r="H318" s="17">
        <v>230</v>
      </c>
      <c r="I318" s="18">
        <f t="shared" si="4"/>
        <v>5060</v>
      </c>
      <c r="J318" s="19"/>
    </row>
    <row r="319" spans="1:10" ht="15.75" thickBot="1" x14ac:dyDescent="0.3">
      <c r="A319" s="101">
        <v>641859</v>
      </c>
      <c r="B319" s="102">
        <v>61</v>
      </c>
      <c r="C319" s="103" t="s">
        <v>335</v>
      </c>
      <c r="D319" s="41" t="s">
        <v>370</v>
      </c>
      <c r="E319" s="103" t="s">
        <v>6</v>
      </c>
      <c r="F319" s="41">
        <v>10</v>
      </c>
      <c r="G319" s="21">
        <v>1</v>
      </c>
      <c r="H319" s="17">
        <v>230</v>
      </c>
      <c r="I319" s="22">
        <f t="shared" si="4"/>
        <v>230</v>
      </c>
      <c r="J319" s="23"/>
    </row>
    <row r="320" spans="1:10" ht="15.75" thickBot="1" x14ac:dyDescent="0.3">
      <c r="A320" s="101">
        <v>641859</v>
      </c>
      <c r="B320" s="102">
        <v>61</v>
      </c>
      <c r="C320" s="103" t="s">
        <v>335</v>
      </c>
      <c r="D320" s="41" t="s">
        <v>371</v>
      </c>
      <c r="E320" s="103" t="s">
        <v>6</v>
      </c>
      <c r="F320" s="41">
        <v>11.5</v>
      </c>
      <c r="G320" s="21">
        <v>10</v>
      </c>
      <c r="H320" s="17">
        <v>230</v>
      </c>
      <c r="I320" s="22">
        <f t="shared" si="4"/>
        <v>2300</v>
      </c>
      <c r="J320" s="23"/>
    </row>
    <row r="321" spans="1:10" ht="15.75" thickBot="1" x14ac:dyDescent="0.3">
      <c r="A321" s="101">
        <v>641859</v>
      </c>
      <c r="B321" s="102">
        <v>61</v>
      </c>
      <c r="C321" s="103" t="s">
        <v>335</v>
      </c>
      <c r="D321" s="41" t="s">
        <v>372</v>
      </c>
      <c r="E321" s="103" t="s">
        <v>6</v>
      </c>
      <c r="F321" s="41">
        <v>12.5</v>
      </c>
      <c r="G321" s="21">
        <v>3</v>
      </c>
      <c r="H321" s="17">
        <v>230</v>
      </c>
      <c r="I321" s="22">
        <f t="shared" si="4"/>
        <v>690</v>
      </c>
      <c r="J321" s="23"/>
    </row>
    <row r="322" spans="1:10" ht="15.75" thickBot="1" x14ac:dyDescent="0.3">
      <c r="A322" s="101">
        <v>641859</v>
      </c>
      <c r="B322" s="102">
        <v>61</v>
      </c>
      <c r="C322" s="103" t="s">
        <v>335</v>
      </c>
      <c r="D322" s="41" t="s">
        <v>373</v>
      </c>
      <c r="E322" s="103" t="s">
        <v>6</v>
      </c>
      <c r="F322" s="41">
        <v>13</v>
      </c>
      <c r="G322" s="21">
        <v>2</v>
      </c>
      <c r="H322" s="17">
        <v>230</v>
      </c>
      <c r="I322" s="22">
        <f t="shared" ref="I322:I385" si="5">H322*G322</f>
        <v>460</v>
      </c>
      <c r="J322" s="23"/>
    </row>
    <row r="323" spans="1:10" ht="15.75" thickBot="1" x14ac:dyDescent="0.3">
      <c r="A323" s="101">
        <v>641859</v>
      </c>
      <c r="B323" s="102">
        <v>61</v>
      </c>
      <c r="C323" s="103" t="s">
        <v>335</v>
      </c>
      <c r="D323" s="41" t="s">
        <v>374</v>
      </c>
      <c r="E323" s="103" t="s">
        <v>6</v>
      </c>
      <c r="F323" s="41">
        <v>10.5</v>
      </c>
      <c r="G323" s="21">
        <v>17</v>
      </c>
      <c r="H323" s="17">
        <v>230</v>
      </c>
      <c r="I323" s="22">
        <f t="shared" si="5"/>
        <v>3910</v>
      </c>
      <c r="J323" s="23"/>
    </row>
    <row r="324" spans="1:10" ht="15.75" thickBot="1" x14ac:dyDescent="0.3">
      <c r="A324" s="101">
        <v>641859</v>
      </c>
      <c r="B324" s="102">
        <v>61</v>
      </c>
      <c r="C324" s="103" t="s">
        <v>335</v>
      </c>
      <c r="D324" s="41" t="s">
        <v>375</v>
      </c>
      <c r="E324" s="103" t="s">
        <v>6</v>
      </c>
      <c r="F324" s="41">
        <v>11</v>
      </c>
      <c r="G324" s="21">
        <v>10</v>
      </c>
      <c r="H324" s="17">
        <v>230</v>
      </c>
      <c r="I324" s="22">
        <f t="shared" si="5"/>
        <v>2300</v>
      </c>
      <c r="J324" s="23"/>
    </row>
    <row r="325" spans="1:10" ht="15.75" thickBot="1" x14ac:dyDescent="0.3">
      <c r="A325" s="101">
        <v>641859</v>
      </c>
      <c r="B325" s="102">
        <v>61</v>
      </c>
      <c r="C325" s="103" t="s">
        <v>335</v>
      </c>
      <c r="D325" s="41" t="s">
        <v>376</v>
      </c>
      <c r="E325" s="103" t="s">
        <v>6</v>
      </c>
      <c r="F325" s="41">
        <v>12</v>
      </c>
      <c r="G325" s="21">
        <v>5</v>
      </c>
      <c r="H325" s="17">
        <v>230</v>
      </c>
      <c r="I325" s="22">
        <f t="shared" si="5"/>
        <v>1150</v>
      </c>
      <c r="J325" s="23"/>
    </row>
    <row r="326" spans="1:10" ht="15.75" thickBot="1" x14ac:dyDescent="0.3">
      <c r="A326" s="101">
        <v>641859</v>
      </c>
      <c r="B326" s="102">
        <v>61</v>
      </c>
      <c r="C326" s="103" t="s">
        <v>335</v>
      </c>
      <c r="D326" s="41" t="s">
        <v>377</v>
      </c>
      <c r="E326" s="103" t="s">
        <v>6</v>
      </c>
      <c r="F326" s="41">
        <v>7</v>
      </c>
      <c r="G326" s="21">
        <v>3</v>
      </c>
      <c r="H326" s="17">
        <v>230</v>
      </c>
      <c r="I326" s="22">
        <f t="shared" si="5"/>
        <v>690</v>
      </c>
      <c r="J326" s="23"/>
    </row>
    <row r="327" spans="1:10" ht="15.75" thickBot="1" x14ac:dyDescent="0.3">
      <c r="A327" s="101">
        <v>641859</v>
      </c>
      <c r="B327" s="102">
        <v>61</v>
      </c>
      <c r="C327" s="103" t="s">
        <v>335</v>
      </c>
      <c r="D327" s="41" t="s">
        <v>378</v>
      </c>
      <c r="E327" s="103" t="s">
        <v>6</v>
      </c>
      <c r="F327" s="41">
        <v>7.5</v>
      </c>
      <c r="G327" s="21">
        <v>2</v>
      </c>
      <c r="H327" s="17">
        <v>230</v>
      </c>
      <c r="I327" s="22">
        <f t="shared" si="5"/>
        <v>460</v>
      </c>
      <c r="J327" s="23"/>
    </row>
    <row r="328" spans="1:10" ht="15.75" thickBot="1" x14ac:dyDescent="0.3">
      <c r="A328" s="101">
        <v>641859</v>
      </c>
      <c r="B328" s="102">
        <v>61</v>
      </c>
      <c r="C328" s="103" t="s">
        <v>335</v>
      </c>
      <c r="D328" s="41" t="s">
        <v>379</v>
      </c>
      <c r="E328" s="103" t="s">
        <v>6</v>
      </c>
      <c r="F328" s="41">
        <v>8</v>
      </c>
      <c r="G328" s="21">
        <v>16</v>
      </c>
      <c r="H328" s="17">
        <v>230</v>
      </c>
      <c r="I328" s="22">
        <f t="shared" si="5"/>
        <v>3680</v>
      </c>
      <c r="J328" s="23"/>
    </row>
    <row r="329" spans="1:10" ht="15.75" thickBot="1" x14ac:dyDescent="0.3">
      <c r="A329" s="101">
        <v>641859</v>
      </c>
      <c r="B329" s="102">
        <v>61</v>
      </c>
      <c r="C329" s="103" t="s">
        <v>335</v>
      </c>
      <c r="D329" s="41" t="s">
        <v>380</v>
      </c>
      <c r="E329" s="103" t="s">
        <v>6</v>
      </c>
      <c r="F329" s="41">
        <v>8.5</v>
      </c>
      <c r="G329" s="21">
        <v>10</v>
      </c>
      <c r="H329" s="17">
        <v>230</v>
      </c>
      <c r="I329" s="22">
        <f t="shared" si="5"/>
        <v>2300</v>
      </c>
      <c r="J329" s="23"/>
    </row>
    <row r="330" spans="1:10" ht="15.75" thickBot="1" x14ac:dyDescent="0.3">
      <c r="A330" s="104">
        <v>641859</v>
      </c>
      <c r="B330" s="105">
        <v>61</v>
      </c>
      <c r="C330" s="106" t="s">
        <v>335</v>
      </c>
      <c r="D330" s="48" t="s">
        <v>381</v>
      </c>
      <c r="E330" s="106" t="s">
        <v>6</v>
      </c>
      <c r="F330" s="48">
        <v>9</v>
      </c>
      <c r="G330" s="26">
        <v>17</v>
      </c>
      <c r="H330" s="17">
        <v>230</v>
      </c>
      <c r="I330" s="27">
        <f t="shared" si="5"/>
        <v>3910</v>
      </c>
      <c r="J330" s="28"/>
    </row>
    <row r="331" spans="1:10" ht="15.75" thickBot="1" x14ac:dyDescent="0.3">
      <c r="A331" s="98">
        <v>641859</v>
      </c>
      <c r="B331" s="99">
        <v>171</v>
      </c>
      <c r="C331" s="100" t="s">
        <v>335</v>
      </c>
      <c r="D331" s="47" t="s">
        <v>382</v>
      </c>
      <c r="E331" s="100" t="s">
        <v>6</v>
      </c>
      <c r="F331" s="47">
        <v>7.5</v>
      </c>
      <c r="G331" s="16">
        <v>5</v>
      </c>
      <c r="H331" s="17">
        <v>230</v>
      </c>
      <c r="I331" s="18">
        <f t="shared" si="5"/>
        <v>1150</v>
      </c>
      <c r="J331" s="19"/>
    </row>
    <row r="332" spans="1:10" ht="15.75" thickBot="1" x14ac:dyDescent="0.3">
      <c r="A332" s="101">
        <v>641859</v>
      </c>
      <c r="B332" s="102">
        <v>171</v>
      </c>
      <c r="C332" s="103" t="s">
        <v>335</v>
      </c>
      <c r="D332" s="41" t="s">
        <v>383</v>
      </c>
      <c r="E332" s="103" t="s">
        <v>6</v>
      </c>
      <c r="F332" s="41">
        <v>8</v>
      </c>
      <c r="G332" s="21">
        <v>15</v>
      </c>
      <c r="H332" s="17">
        <v>230</v>
      </c>
      <c r="I332" s="22">
        <f t="shared" si="5"/>
        <v>3450</v>
      </c>
      <c r="J332" s="23"/>
    </row>
    <row r="333" spans="1:10" ht="15.75" thickBot="1" x14ac:dyDescent="0.3">
      <c r="A333" s="101">
        <v>641859</v>
      </c>
      <c r="B333" s="102">
        <v>171</v>
      </c>
      <c r="C333" s="103" t="s">
        <v>335</v>
      </c>
      <c r="D333" s="41" t="s">
        <v>384</v>
      </c>
      <c r="E333" s="103" t="s">
        <v>6</v>
      </c>
      <c r="F333" s="41">
        <v>8.5</v>
      </c>
      <c r="G333" s="21">
        <v>5</v>
      </c>
      <c r="H333" s="17">
        <v>230</v>
      </c>
      <c r="I333" s="22">
        <f t="shared" si="5"/>
        <v>1150</v>
      </c>
      <c r="J333" s="23"/>
    </row>
    <row r="334" spans="1:10" ht="15.75" thickBot="1" x14ac:dyDescent="0.3">
      <c r="A334" s="101">
        <v>641859</v>
      </c>
      <c r="B334" s="102">
        <v>171</v>
      </c>
      <c r="C334" s="103" t="s">
        <v>335</v>
      </c>
      <c r="D334" s="41" t="s">
        <v>385</v>
      </c>
      <c r="E334" s="103" t="s">
        <v>6</v>
      </c>
      <c r="F334" s="41">
        <v>10</v>
      </c>
      <c r="G334" s="21">
        <v>8</v>
      </c>
      <c r="H334" s="17">
        <v>230</v>
      </c>
      <c r="I334" s="22">
        <f t="shared" si="5"/>
        <v>1840</v>
      </c>
      <c r="J334" s="23"/>
    </row>
    <row r="335" spans="1:10" ht="15.75" thickBot="1" x14ac:dyDescent="0.3">
      <c r="A335" s="101">
        <v>641859</v>
      </c>
      <c r="B335" s="102">
        <v>171</v>
      </c>
      <c r="C335" s="103" t="s">
        <v>335</v>
      </c>
      <c r="D335" s="41" t="s">
        <v>386</v>
      </c>
      <c r="E335" s="103" t="s">
        <v>6</v>
      </c>
      <c r="F335" s="41">
        <v>12.5</v>
      </c>
      <c r="G335" s="21">
        <v>1</v>
      </c>
      <c r="H335" s="17">
        <v>230</v>
      </c>
      <c r="I335" s="22">
        <f t="shared" si="5"/>
        <v>230</v>
      </c>
      <c r="J335" s="23"/>
    </row>
    <row r="336" spans="1:10" ht="15.75" thickBot="1" x14ac:dyDescent="0.3">
      <c r="A336" s="101">
        <v>641859</v>
      </c>
      <c r="B336" s="102">
        <v>171</v>
      </c>
      <c r="C336" s="103" t="s">
        <v>335</v>
      </c>
      <c r="D336" s="41" t="s">
        <v>387</v>
      </c>
      <c r="E336" s="103" t="s">
        <v>6</v>
      </c>
      <c r="F336" s="41">
        <v>13</v>
      </c>
      <c r="G336" s="21">
        <v>1</v>
      </c>
      <c r="H336" s="17">
        <v>230</v>
      </c>
      <c r="I336" s="22">
        <f t="shared" si="5"/>
        <v>230</v>
      </c>
      <c r="J336" s="23"/>
    </row>
    <row r="337" spans="1:10" ht="15.75" thickBot="1" x14ac:dyDescent="0.3">
      <c r="A337" s="101">
        <v>641859</v>
      </c>
      <c r="B337" s="102">
        <v>171</v>
      </c>
      <c r="C337" s="103" t="s">
        <v>335</v>
      </c>
      <c r="D337" s="41" t="s">
        <v>388</v>
      </c>
      <c r="E337" s="103" t="s">
        <v>6</v>
      </c>
      <c r="F337" s="41">
        <v>13</v>
      </c>
      <c r="G337" s="21">
        <v>2</v>
      </c>
      <c r="H337" s="17">
        <v>230</v>
      </c>
      <c r="I337" s="22">
        <f t="shared" si="5"/>
        <v>460</v>
      </c>
      <c r="J337" s="23"/>
    </row>
    <row r="338" spans="1:10" ht="15.75" thickBot="1" x14ac:dyDescent="0.3">
      <c r="A338" s="101">
        <v>641859</v>
      </c>
      <c r="B338" s="102">
        <v>171</v>
      </c>
      <c r="C338" s="103" t="s">
        <v>335</v>
      </c>
      <c r="D338" s="41" t="s">
        <v>389</v>
      </c>
      <c r="E338" s="103" t="s">
        <v>6</v>
      </c>
      <c r="F338" s="41">
        <v>10.5</v>
      </c>
      <c r="G338" s="21">
        <v>5</v>
      </c>
      <c r="H338" s="17">
        <v>230</v>
      </c>
      <c r="I338" s="22">
        <f t="shared" si="5"/>
        <v>1150</v>
      </c>
      <c r="J338" s="23"/>
    </row>
    <row r="339" spans="1:10" ht="15.75" thickBot="1" x14ac:dyDescent="0.3">
      <c r="A339" s="101">
        <v>641859</v>
      </c>
      <c r="B339" s="102">
        <v>171</v>
      </c>
      <c r="C339" s="103" t="s">
        <v>335</v>
      </c>
      <c r="D339" s="41" t="s">
        <v>390</v>
      </c>
      <c r="E339" s="103" t="s">
        <v>6</v>
      </c>
      <c r="F339" s="41">
        <v>11.5</v>
      </c>
      <c r="G339" s="21">
        <v>10</v>
      </c>
      <c r="H339" s="17">
        <v>230</v>
      </c>
      <c r="I339" s="22">
        <f t="shared" si="5"/>
        <v>2300</v>
      </c>
      <c r="J339" s="23"/>
    </row>
    <row r="340" spans="1:10" ht="15.75" thickBot="1" x14ac:dyDescent="0.3">
      <c r="A340" s="101">
        <v>641859</v>
      </c>
      <c r="B340" s="102">
        <v>171</v>
      </c>
      <c r="C340" s="103" t="s">
        <v>335</v>
      </c>
      <c r="D340" s="41" t="s">
        <v>391</v>
      </c>
      <c r="E340" s="103" t="s">
        <v>6</v>
      </c>
      <c r="F340" s="41">
        <v>12</v>
      </c>
      <c r="G340" s="21">
        <v>3</v>
      </c>
      <c r="H340" s="17">
        <v>230</v>
      </c>
      <c r="I340" s="22">
        <f t="shared" si="5"/>
        <v>690</v>
      </c>
      <c r="J340" s="23"/>
    </row>
    <row r="341" spans="1:10" ht="15.75" thickBot="1" x14ac:dyDescent="0.3">
      <c r="A341" s="101">
        <v>641859</v>
      </c>
      <c r="B341" s="102">
        <v>171</v>
      </c>
      <c r="C341" s="103" t="s">
        <v>335</v>
      </c>
      <c r="D341" s="41" t="s">
        <v>392</v>
      </c>
      <c r="E341" s="103" t="s">
        <v>6</v>
      </c>
      <c r="F341" s="41">
        <v>9</v>
      </c>
      <c r="G341" s="21">
        <v>2</v>
      </c>
      <c r="H341" s="17">
        <v>230</v>
      </c>
      <c r="I341" s="22">
        <f t="shared" si="5"/>
        <v>460</v>
      </c>
      <c r="J341" s="23"/>
    </row>
    <row r="342" spans="1:10" ht="15.75" thickBot="1" x14ac:dyDescent="0.3">
      <c r="A342" s="104">
        <v>641859</v>
      </c>
      <c r="B342" s="105">
        <v>171</v>
      </c>
      <c r="C342" s="106" t="s">
        <v>335</v>
      </c>
      <c r="D342" s="48" t="s">
        <v>393</v>
      </c>
      <c r="E342" s="106" t="s">
        <v>6</v>
      </c>
      <c r="F342" s="48">
        <v>9</v>
      </c>
      <c r="G342" s="26">
        <v>2</v>
      </c>
      <c r="H342" s="17">
        <v>230</v>
      </c>
      <c r="I342" s="27">
        <f t="shared" si="5"/>
        <v>460</v>
      </c>
      <c r="J342" s="28"/>
    </row>
    <row r="343" spans="1:10" ht="15.75" thickBot="1" x14ac:dyDescent="0.3">
      <c r="A343" s="107">
        <v>641859</v>
      </c>
      <c r="B343" s="108">
        <v>441</v>
      </c>
      <c r="C343" s="109" t="s">
        <v>335</v>
      </c>
      <c r="D343" s="40" t="s">
        <v>394</v>
      </c>
      <c r="E343" s="109" t="s">
        <v>6</v>
      </c>
      <c r="F343" s="40">
        <v>12.5</v>
      </c>
      <c r="G343" s="33">
        <v>2</v>
      </c>
      <c r="H343" s="17">
        <v>230</v>
      </c>
      <c r="I343" s="34">
        <f t="shared" si="5"/>
        <v>460</v>
      </c>
      <c r="J343" s="23"/>
    </row>
    <row r="344" spans="1:10" ht="15.75" thickBot="1" x14ac:dyDescent="0.3">
      <c r="A344" s="101">
        <v>641859</v>
      </c>
      <c r="B344" s="102">
        <v>441</v>
      </c>
      <c r="C344" s="103" t="s">
        <v>335</v>
      </c>
      <c r="D344" s="41" t="s">
        <v>395</v>
      </c>
      <c r="E344" s="103" t="s">
        <v>6</v>
      </c>
      <c r="F344" s="41">
        <v>10</v>
      </c>
      <c r="G344" s="21">
        <v>23</v>
      </c>
      <c r="H344" s="17">
        <v>230</v>
      </c>
      <c r="I344" s="22">
        <f t="shared" si="5"/>
        <v>5290</v>
      </c>
      <c r="J344" s="23"/>
    </row>
    <row r="345" spans="1:10" ht="15.75" thickBot="1" x14ac:dyDescent="0.3">
      <c r="A345" s="101">
        <v>641859</v>
      </c>
      <c r="B345" s="102">
        <v>441</v>
      </c>
      <c r="C345" s="103" t="s">
        <v>335</v>
      </c>
      <c r="D345" s="41" t="s">
        <v>396</v>
      </c>
      <c r="E345" s="103" t="s">
        <v>6</v>
      </c>
      <c r="F345" s="41">
        <v>10.5</v>
      </c>
      <c r="G345" s="21">
        <v>17</v>
      </c>
      <c r="H345" s="17">
        <v>230</v>
      </c>
      <c r="I345" s="22">
        <f t="shared" si="5"/>
        <v>3910</v>
      </c>
      <c r="J345" s="23"/>
    </row>
    <row r="346" spans="1:10" ht="15.75" thickBot="1" x14ac:dyDescent="0.3">
      <c r="A346" s="101">
        <v>641859</v>
      </c>
      <c r="B346" s="102">
        <v>441</v>
      </c>
      <c r="C346" s="103" t="s">
        <v>335</v>
      </c>
      <c r="D346" s="41" t="s">
        <v>397</v>
      </c>
      <c r="E346" s="103" t="s">
        <v>6</v>
      </c>
      <c r="F346" s="41">
        <v>11</v>
      </c>
      <c r="G346" s="21">
        <v>4</v>
      </c>
      <c r="H346" s="17">
        <v>230</v>
      </c>
      <c r="I346" s="22">
        <f t="shared" si="5"/>
        <v>920</v>
      </c>
      <c r="J346" s="23"/>
    </row>
    <row r="347" spans="1:10" ht="15.75" thickBot="1" x14ac:dyDescent="0.3">
      <c r="A347" s="101">
        <v>641859</v>
      </c>
      <c r="B347" s="102">
        <v>441</v>
      </c>
      <c r="C347" s="103" t="s">
        <v>335</v>
      </c>
      <c r="D347" s="41" t="s">
        <v>398</v>
      </c>
      <c r="E347" s="103" t="s">
        <v>6</v>
      </c>
      <c r="F347" s="41">
        <v>11.5</v>
      </c>
      <c r="G347" s="21">
        <v>8</v>
      </c>
      <c r="H347" s="17">
        <v>230</v>
      </c>
      <c r="I347" s="22">
        <f t="shared" si="5"/>
        <v>1840</v>
      </c>
      <c r="J347" s="23"/>
    </row>
    <row r="348" spans="1:10" ht="15.75" thickBot="1" x14ac:dyDescent="0.3">
      <c r="A348" s="101">
        <v>641859</v>
      </c>
      <c r="B348" s="102">
        <v>441</v>
      </c>
      <c r="C348" s="103" t="s">
        <v>335</v>
      </c>
      <c r="D348" s="41" t="s">
        <v>399</v>
      </c>
      <c r="E348" s="103" t="s">
        <v>6</v>
      </c>
      <c r="F348" s="41">
        <v>12</v>
      </c>
      <c r="G348" s="21">
        <v>5</v>
      </c>
      <c r="H348" s="17">
        <v>230</v>
      </c>
      <c r="I348" s="22">
        <f t="shared" si="5"/>
        <v>1150</v>
      </c>
      <c r="J348" s="23"/>
    </row>
    <row r="349" spans="1:10" ht="15.75" thickBot="1" x14ac:dyDescent="0.3">
      <c r="A349" s="101">
        <v>641859</v>
      </c>
      <c r="B349" s="102">
        <v>441</v>
      </c>
      <c r="C349" s="103" t="s">
        <v>335</v>
      </c>
      <c r="D349" s="41" t="s">
        <v>400</v>
      </c>
      <c r="E349" s="103" t="s">
        <v>6</v>
      </c>
      <c r="F349" s="41">
        <v>13</v>
      </c>
      <c r="G349" s="21">
        <v>2</v>
      </c>
      <c r="H349" s="17">
        <v>230</v>
      </c>
      <c r="I349" s="22">
        <f t="shared" si="5"/>
        <v>460</v>
      </c>
      <c r="J349" s="23"/>
    </row>
    <row r="350" spans="1:10" ht="15.75" thickBot="1" x14ac:dyDescent="0.3">
      <c r="A350" s="101">
        <v>641859</v>
      </c>
      <c r="B350" s="102">
        <v>441</v>
      </c>
      <c r="C350" s="103" t="s">
        <v>335</v>
      </c>
      <c r="D350" s="41" t="s">
        <v>401</v>
      </c>
      <c r="E350" s="103" t="s">
        <v>6</v>
      </c>
      <c r="F350" s="41">
        <v>7</v>
      </c>
      <c r="G350" s="21">
        <v>2</v>
      </c>
      <c r="H350" s="17">
        <v>230</v>
      </c>
      <c r="I350" s="22">
        <f t="shared" si="5"/>
        <v>460</v>
      </c>
      <c r="J350" s="23"/>
    </row>
    <row r="351" spans="1:10" ht="15.75" thickBot="1" x14ac:dyDescent="0.3">
      <c r="A351" s="101">
        <v>641859</v>
      </c>
      <c r="B351" s="102">
        <v>441</v>
      </c>
      <c r="C351" s="103" t="s">
        <v>335</v>
      </c>
      <c r="D351" s="41" t="s">
        <v>402</v>
      </c>
      <c r="E351" s="103" t="s">
        <v>6</v>
      </c>
      <c r="F351" s="41">
        <v>7.5</v>
      </c>
      <c r="G351" s="21">
        <v>2</v>
      </c>
      <c r="H351" s="17">
        <v>230</v>
      </c>
      <c r="I351" s="22">
        <f t="shared" si="5"/>
        <v>460</v>
      </c>
      <c r="J351" s="23"/>
    </row>
    <row r="352" spans="1:10" ht="15.75" thickBot="1" x14ac:dyDescent="0.3">
      <c r="A352" s="101">
        <v>641859</v>
      </c>
      <c r="B352" s="102">
        <v>441</v>
      </c>
      <c r="C352" s="103" t="s">
        <v>335</v>
      </c>
      <c r="D352" s="41" t="s">
        <v>403</v>
      </c>
      <c r="E352" s="103" t="s">
        <v>6</v>
      </c>
      <c r="F352" s="41">
        <v>8</v>
      </c>
      <c r="G352" s="21">
        <v>11</v>
      </c>
      <c r="H352" s="17">
        <v>230</v>
      </c>
      <c r="I352" s="22">
        <f t="shared" si="5"/>
        <v>2530</v>
      </c>
      <c r="J352" s="23"/>
    </row>
    <row r="353" spans="1:10" ht="15.75" thickBot="1" x14ac:dyDescent="0.3">
      <c r="A353" s="101">
        <v>641859</v>
      </c>
      <c r="B353" s="102">
        <v>441</v>
      </c>
      <c r="C353" s="103" t="s">
        <v>335</v>
      </c>
      <c r="D353" s="41" t="s">
        <v>404</v>
      </c>
      <c r="E353" s="103" t="s">
        <v>6</v>
      </c>
      <c r="F353" s="41">
        <v>8.5</v>
      </c>
      <c r="G353" s="21">
        <v>7</v>
      </c>
      <c r="H353" s="17">
        <v>230</v>
      </c>
      <c r="I353" s="22">
        <f t="shared" si="5"/>
        <v>1610</v>
      </c>
      <c r="J353" s="23"/>
    </row>
    <row r="354" spans="1:10" ht="15.75" thickBot="1" x14ac:dyDescent="0.3">
      <c r="A354" s="101">
        <v>641859</v>
      </c>
      <c r="B354" s="102">
        <v>441</v>
      </c>
      <c r="C354" s="103" t="s">
        <v>335</v>
      </c>
      <c r="D354" s="41" t="s">
        <v>405</v>
      </c>
      <c r="E354" s="103" t="s">
        <v>6</v>
      </c>
      <c r="F354" s="41">
        <v>9</v>
      </c>
      <c r="G354" s="21">
        <v>19</v>
      </c>
      <c r="H354" s="17">
        <v>230</v>
      </c>
      <c r="I354" s="22">
        <f t="shared" si="5"/>
        <v>4370</v>
      </c>
      <c r="J354" s="23"/>
    </row>
    <row r="355" spans="1:10" ht="15.75" thickBot="1" x14ac:dyDescent="0.3">
      <c r="A355" s="110">
        <v>641859</v>
      </c>
      <c r="B355" s="111">
        <v>441</v>
      </c>
      <c r="C355" s="112" t="s">
        <v>335</v>
      </c>
      <c r="D355" s="49" t="s">
        <v>406</v>
      </c>
      <c r="E355" s="112" t="s">
        <v>6</v>
      </c>
      <c r="F355" s="49">
        <v>9.5</v>
      </c>
      <c r="G355" s="38">
        <v>20</v>
      </c>
      <c r="H355" s="17">
        <v>230</v>
      </c>
      <c r="I355" s="39">
        <f t="shared" si="5"/>
        <v>4600</v>
      </c>
      <c r="J355" s="23"/>
    </row>
    <row r="356" spans="1:10" ht="15.75" thickBot="1" x14ac:dyDescent="0.3">
      <c r="A356" s="98">
        <v>641859</v>
      </c>
      <c r="B356" s="99">
        <v>581</v>
      </c>
      <c r="C356" s="100" t="s">
        <v>335</v>
      </c>
      <c r="D356" s="47" t="s">
        <v>336</v>
      </c>
      <c r="E356" s="100" t="s">
        <v>6</v>
      </c>
      <c r="F356" s="47">
        <v>10</v>
      </c>
      <c r="G356" s="16">
        <v>28</v>
      </c>
      <c r="H356" s="17">
        <v>230</v>
      </c>
      <c r="I356" s="18">
        <f t="shared" si="5"/>
        <v>6440</v>
      </c>
      <c r="J356" s="19"/>
    </row>
    <row r="357" spans="1:10" ht="15.75" thickBot="1" x14ac:dyDescent="0.3">
      <c r="A357" s="101">
        <v>641859</v>
      </c>
      <c r="B357" s="102">
        <v>581</v>
      </c>
      <c r="C357" s="103" t="s">
        <v>335</v>
      </c>
      <c r="D357" s="41" t="s">
        <v>337</v>
      </c>
      <c r="E357" s="103" t="s">
        <v>6</v>
      </c>
      <c r="F357" s="41">
        <v>10.5</v>
      </c>
      <c r="G357" s="21">
        <v>13</v>
      </c>
      <c r="H357" s="17">
        <v>230</v>
      </c>
      <c r="I357" s="22">
        <f t="shared" si="5"/>
        <v>2990</v>
      </c>
      <c r="J357" s="23"/>
    </row>
    <row r="358" spans="1:10" ht="15.75" thickBot="1" x14ac:dyDescent="0.3">
      <c r="A358" s="101">
        <v>641859</v>
      </c>
      <c r="B358" s="102">
        <v>581</v>
      </c>
      <c r="C358" s="103" t="s">
        <v>335</v>
      </c>
      <c r="D358" s="41" t="s">
        <v>338</v>
      </c>
      <c r="E358" s="103" t="s">
        <v>6</v>
      </c>
      <c r="F358" s="41">
        <v>11</v>
      </c>
      <c r="G358" s="21">
        <v>12</v>
      </c>
      <c r="H358" s="17">
        <v>230</v>
      </c>
      <c r="I358" s="22">
        <f t="shared" si="5"/>
        <v>2760</v>
      </c>
      <c r="J358" s="23"/>
    </row>
    <row r="359" spans="1:10" ht="15.75" thickBot="1" x14ac:dyDescent="0.3">
      <c r="A359" s="101">
        <v>641859</v>
      </c>
      <c r="B359" s="102">
        <v>581</v>
      </c>
      <c r="C359" s="103" t="s">
        <v>335</v>
      </c>
      <c r="D359" s="41" t="s">
        <v>339</v>
      </c>
      <c r="E359" s="103" t="s">
        <v>6</v>
      </c>
      <c r="F359" s="41">
        <v>12</v>
      </c>
      <c r="G359" s="21">
        <v>10</v>
      </c>
      <c r="H359" s="17">
        <v>230</v>
      </c>
      <c r="I359" s="22">
        <f t="shared" si="5"/>
        <v>2300</v>
      </c>
      <c r="J359" s="23"/>
    </row>
    <row r="360" spans="1:10" ht="15.75" thickBot="1" x14ac:dyDescent="0.3">
      <c r="A360" s="101">
        <v>641859</v>
      </c>
      <c r="B360" s="102">
        <v>581</v>
      </c>
      <c r="C360" s="103" t="s">
        <v>335</v>
      </c>
      <c r="D360" s="41" t="s">
        <v>340</v>
      </c>
      <c r="E360" s="103" t="s">
        <v>6</v>
      </c>
      <c r="F360" s="41">
        <v>12.5</v>
      </c>
      <c r="G360" s="21">
        <v>5</v>
      </c>
      <c r="H360" s="17">
        <v>230</v>
      </c>
      <c r="I360" s="22">
        <f t="shared" si="5"/>
        <v>1150</v>
      </c>
      <c r="J360" s="23"/>
    </row>
    <row r="361" spans="1:10" ht="15.75" thickBot="1" x14ac:dyDescent="0.3">
      <c r="A361" s="101">
        <v>641859</v>
      </c>
      <c r="B361" s="102">
        <v>581</v>
      </c>
      <c r="C361" s="103" t="s">
        <v>335</v>
      </c>
      <c r="D361" s="41" t="s">
        <v>341</v>
      </c>
      <c r="E361" s="103" t="s">
        <v>6</v>
      </c>
      <c r="F361" s="41">
        <v>13</v>
      </c>
      <c r="G361" s="21">
        <v>2</v>
      </c>
      <c r="H361" s="17">
        <v>230</v>
      </c>
      <c r="I361" s="22">
        <f t="shared" si="5"/>
        <v>460</v>
      </c>
      <c r="J361" s="23"/>
    </row>
    <row r="362" spans="1:10" ht="15.75" thickBot="1" x14ac:dyDescent="0.3">
      <c r="A362" s="101">
        <v>641859</v>
      </c>
      <c r="B362" s="102">
        <v>581</v>
      </c>
      <c r="C362" s="103" t="s">
        <v>335</v>
      </c>
      <c r="D362" s="41" t="s">
        <v>342</v>
      </c>
      <c r="E362" s="103" t="s">
        <v>6</v>
      </c>
      <c r="F362" s="41">
        <v>7</v>
      </c>
      <c r="G362" s="21">
        <v>4</v>
      </c>
      <c r="H362" s="17">
        <v>230</v>
      </c>
      <c r="I362" s="22">
        <f t="shared" si="5"/>
        <v>920</v>
      </c>
      <c r="J362" s="23"/>
    </row>
    <row r="363" spans="1:10" ht="15.75" thickBot="1" x14ac:dyDescent="0.3">
      <c r="A363" s="101">
        <v>641859</v>
      </c>
      <c r="B363" s="102">
        <v>581</v>
      </c>
      <c r="C363" s="103" t="s">
        <v>335</v>
      </c>
      <c r="D363" s="41" t="s">
        <v>343</v>
      </c>
      <c r="E363" s="103" t="s">
        <v>6</v>
      </c>
      <c r="F363" s="41">
        <v>7.5</v>
      </c>
      <c r="G363" s="21">
        <v>2</v>
      </c>
      <c r="H363" s="17">
        <v>230</v>
      </c>
      <c r="I363" s="22">
        <f t="shared" si="5"/>
        <v>460</v>
      </c>
      <c r="J363" s="23"/>
    </row>
    <row r="364" spans="1:10" ht="15.75" thickBot="1" x14ac:dyDescent="0.3">
      <c r="A364" s="101">
        <v>641859</v>
      </c>
      <c r="B364" s="102">
        <v>581</v>
      </c>
      <c r="C364" s="103" t="s">
        <v>335</v>
      </c>
      <c r="D364" s="41" t="s">
        <v>344</v>
      </c>
      <c r="E364" s="103" t="s">
        <v>6</v>
      </c>
      <c r="F364" s="41">
        <v>8</v>
      </c>
      <c r="G364" s="21">
        <v>2</v>
      </c>
      <c r="H364" s="17">
        <v>230</v>
      </c>
      <c r="I364" s="22">
        <f t="shared" si="5"/>
        <v>460</v>
      </c>
      <c r="J364" s="23"/>
    </row>
    <row r="365" spans="1:10" ht="15.75" thickBot="1" x14ac:dyDescent="0.3">
      <c r="A365" s="101">
        <v>641859</v>
      </c>
      <c r="B365" s="102">
        <v>581</v>
      </c>
      <c r="C365" s="103" t="s">
        <v>335</v>
      </c>
      <c r="D365" s="41" t="s">
        <v>345</v>
      </c>
      <c r="E365" s="103" t="s">
        <v>6</v>
      </c>
      <c r="F365" s="41">
        <v>8.5</v>
      </c>
      <c r="G365" s="21">
        <v>8</v>
      </c>
      <c r="H365" s="17">
        <v>230</v>
      </c>
      <c r="I365" s="22">
        <f t="shared" si="5"/>
        <v>1840</v>
      </c>
      <c r="J365" s="23"/>
    </row>
    <row r="366" spans="1:10" ht="15.75" thickBot="1" x14ac:dyDescent="0.3">
      <c r="A366" s="101">
        <v>641859</v>
      </c>
      <c r="B366" s="102">
        <v>581</v>
      </c>
      <c r="C366" s="103" t="s">
        <v>335</v>
      </c>
      <c r="D366" s="41" t="s">
        <v>346</v>
      </c>
      <c r="E366" s="103" t="s">
        <v>6</v>
      </c>
      <c r="F366" s="41">
        <v>9</v>
      </c>
      <c r="G366" s="21">
        <v>13</v>
      </c>
      <c r="H366" s="17">
        <v>230</v>
      </c>
      <c r="I366" s="22">
        <f t="shared" si="5"/>
        <v>2990</v>
      </c>
      <c r="J366" s="23"/>
    </row>
    <row r="367" spans="1:10" ht="15.75" thickBot="1" x14ac:dyDescent="0.3">
      <c r="A367" s="104">
        <v>641859</v>
      </c>
      <c r="B367" s="105">
        <v>581</v>
      </c>
      <c r="C367" s="106" t="s">
        <v>335</v>
      </c>
      <c r="D367" s="48" t="s">
        <v>347</v>
      </c>
      <c r="E367" s="106" t="s">
        <v>6</v>
      </c>
      <c r="F367" s="48">
        <v>9.5</v>
      </c>
      <c r="G367" s="26">
        <v>13</v>
      </c>
      <c r="H367" s="17">
        <v>230</v>
      </c>
      <c r="I367" s="27">
        <f t="shared" si="5"/>
        <v>2990</v>
      </c>
      <c r="J367" s="28"/>
    </row>
    <row r="368" spans="1:10" ht="15.75" thickBot="1" x14ac:dyDescent="0.3">
      <c r="A368" s="107">
        <v>641859</v>
      </c>
      <c r="B368" s="108">
        <v>651</v>
      </c>
      <c r="C368" s="109" t="s">
        <v>335</v>
      </c>
      <c r="D368" s="40" t="s">
        <v>407</v>
      </c>
      <c r="E368" s="109" t="s">
        <v>6</v>
      </c>
      <c r="F368" s="40">
        <v>7</v>
      </c>
      <c r="G368" s="33">
        <v>6</v>
      </c>
      <c r="H368" s="17">
        <v>230</v>
      </c>
      <c r="I368" s="34">
        <f t="shared" si="5"/>
        <v>1380</v>
      </c>
      <c r="J368" s="23"/>
    </row>
    <row r="369" spans="1:10" ht="15.75" thickBot="1" x14ac:dyDescent="0.3">
      <c r="A369" s="101">
        <v>641859</v>
      </c>
      <c r="B369" s="102">
        <v>651</v>
      </c>
      <c r="C369" s="103" t="s">
        <v>335</v>
      </c>
      <c r="D369" s="41" t="s">
        <v>408</v>
      </c>
      <c r="E369" s="103" t="s">
        <v>6</v>
      </c>
      <c r="F369" s="41">
        <v>8.5</v>
      </c>
      <c r="G369" s="21">
        <v>32</v>
      </c>
      <c r="H369" s="17">
        <v>230</v>
      </c>
      <c r="I369" s="22">
        <f t="shared" si="5"/>
        <v>7360</v>
      </c>
      <c r="J369" s="23"/>
    </row>
    <row r="370" spans="1:10" ht="15.75" thickBot="1" x14ac:dyDescent="0.3">
      <c r="A370" s="101">
        <v>641859</v>
      </c>
      <c r="B370" s="102">
        <v>651</v>
      </c>
      <c r="C370" s="103" t="s">
        <v>335</v>
      </c>
      <c r="D370" s="41" t="s">
        <v>409</v>
      </c>
      <c r="E370" s="103" t="s">
        <v>6</v>
      </c>
      <c r="F370" s="41">
        <v>9</v>
      </c>
      <c r="G370" s="21">
        <v>23</v>
      </c>
      <c r="H370" s="17">
        <v>230</v>
      </c>
      <c r="I370" s="22">
        <f t="shared" si="5"/>
        <v>5290</v>
      </c>
      <c r="J370" s="23"/>
    </row>
    <row r="371" spans="1:10" ht="15.75" thickBot="1" x14ac:dyDescent="0.3">
      <c r="A371" s="101">
        <v>641859</v>
      </c>
      <c r="B371" s="102">
        <v>651</v>
      </c>
      <c r="C371" s="103" t="s">
        <v>335</v>
      </c>
      <c r="D371" s="41" t="s">
        <v>410</v>
      </c>
      <c r="E371" s="103" t="s">
        <v>6</v>
      </c>
      <c r="F371" s="41">
        <v>9.5</v>
      </c>
      <c r="G371" s="21">
        <v>45</v>
      </c>
      <c r="H371" s="17">
        <v>230</v>
      </c>
      <c r="I371" s="22">
        <f t="shared" si="5"/>
        <v>10350</v>
      </c>
      <c r="J371" s="23"/>
    </row>
    <row r="372" spans="1:10" ht="15.75" thickBot="1" x14ac:dyDescent="0.3">
      <c r="A372" s="101">
        <v>641859</v>
      </c>
      <c r="B372" s="102">
        <v>651</v>
      </c>
      <c r="C372" s="103" t="s">
        <v>335</v>
      </c>
      <c r="D372" s="41" t="s">
        <v>411</v>
      </c>
      <c r="E372" s="103" t="s">
        <v>6</v>
      </c>
      <c r="F372" s="41">
        <v>10</v>
      </c>
      <c r="G372" s="21">
        <v>28</v>
      </c>
      <c r="H372" s="17">
        <v>230</v>
      </c>
      <c r="I372" s="22">
        <f t="shared" si="5"/>
        <v>6440</v>
      </c>
      <c r="J372" s="23"/>
    </row>
    <row r="373" spans="1:10" ht="15.75" thickBot="1" x14ac:dyDescent="0.3">
      <c r="A373" s="101">
        <v>641859</v>
      </c>
      <c r="B373" s="102">
        <v>651</v>
      </c>
      <c r="C373" s="103" t="s">
        <v>335</v>
      </c>
      <c r="D373" s="41" t="s">
        <v>412</v>
      </c>
      <c r="E373" s="103" t="s">
        <v>6</v>
      </c>
      <c r="F373" s="41">
        <v>11</v>
      </c>
      <c r="G373" s="21">
        <v>16</v>
      </c>
      <c r="H373" s="17">
        <v>230</v>
      </c>
      <c r="I373" s="22">
        <f t="shared" si="5"/>
        <v>3680</v>
      </c>
      <c r="J373" s="23"/>
    </row>
    <row r="374" spans="1:10" ht="15.75" thickBot="1" x14ac:dyDescent="0.3">
      <c r="A374" s="101">
        <v>641859</v>
      </c>
      <c r="B374" s="102">
        <v>651</v>
      </c>
      <c r="C374" s="103" t="s">
        <v>335</v>
      </c>
      <c r="D374" s="41" t="s">
        <v>413</v>
      </c>
      <c r="E374" s="103" t="s">
        <v>6</v>
      </c>
      <c r="F374" s="41">
        <v>12</v>
      </c>
      <c r="G374" s="21">
        <v>1</v>
      </c>
      <c r="H374" s="17">
        <v>230</v>
      </c>
      <c r="I374" s="22">
        <f t="shared" si="5"/>
        <v>230</v>
      </c>
      <c r="J374" s="23"/>
    </row>
    <row r="375" spans="1:10" ht="15.75" thickBot="1" x14ac:dyDescent="0.3">
      <c r="A375" s="101">
        <v>641859</v>
      </c>
      <c r="B375" s="102">
        <v>651</v>
      </c>
      <c r="C375" s="103" t="s">
        <v>335</v>
      </c>
      <c r="D375" s="41" t="s">
        <v>414</v>
      </c>
      <c r="E375" s="103" t="s">
        <v>6</v>
      </c>
      <c r="F375" s="41">
        <v>13</v>
      </c>
      <c r="G375" s="21">
        <v>5</v>
      </c>
      <c r="H375" s="17">
        <v>230</v>
      </c>
      <c r="I375" s="22">
        <f t="shared" si="5"/>
        <v>1150</v>
      </c>
      <c r="J375" s="23"/>
    </row>
    <row r="376" spans="1:10" ht="15.75" thickBot="1" x14ac:dyDescent="0.3">
      <c r="A376" s="101">
        <v>641859</v>
      </c>
      <c r="B376" s="102">
        <v>651</v>
      </c>
      <c r="C376" s="103" t="s">
        <v>335</v>
      </c>
      <c r="D376" s="41" t="s">
        <v>415</v>
      </c>
      <c r="E376" s="103" t="s">
        <v>6</v>
      </c>
      <c r="F376" s="41">
        <v>10.5</v>
      </c>
      <c r="G376" s="21">
        <v>25</v>
      </c>
      <c r="H376" s="17">
        <v>230</v>
      </c>
      <c r="I376" s="22">
        <f t="shared" si="5"/>
        <v>5750</v>
      </c>
      <c r="J376" s="23"/>
    </row>
    <row r="377" spans="1:10" ht="15.75" thickBot="1" x14ac:dyDescent="0.3">
      <c r="A377" s="101">
        <v>641859</v>
      </c>
      <c r="B377" s="102">
        <v>651</v>
      </c>
      <c r="C377" s="103" t="s">
        <v>335</v>
      </c>
      <c r="D377" s="41" t="s">
        <v>416</v>
      </c>
      <c r="E377" s="103" t="s">
        <v>6</v>
      </c>
      <c r="F377" s="41">
        <v>11.5</v>
      </c>
      <c r="G377" s="21">
        <v>10</v>
      </c>
      <c r="H377" s="17">
        <v>230</v>
      </c>
      <c r="I377" s="22">
        <f t="shared" si="5"/>
        <v>2300</v>
      </c>
      <c r="J377" s="23"/>
    </row>
    <row r="378" spans="1:10" ht="15.75" thickBot="1" x14ac:dyDescent="0.3">
      <c r="A378" s="101">
        <v>641859</v>
      </c>
      <c r="B378" s="102">
        <v>651</v>
      </c>
      <c r="C378" s="103" t="s">
        <v>335</v>
      </c>
      <c r="D378" s="41" t="s">
        <v>417</v>
      </c>
      <c r="E378" s="103" t="s">
        <v>6</v>
      </c>
      <c r="F378" s="41">
        <v>12</v>
      </c>
      <c r="G378" s="21">
        <v>8</v>
      </c>
      <c r="H378" s="17">
        <v>230</v>
      </c>
      <c r="I378" s="22">
        <f t="shared" si="5"/>
        <v>1840</v>
      </c>
      <c r="J378" s="23"/>
    </row>
    <row r="379" spans="1:10" ht="15.75" thickBot="1" x14ac:dyDescent="0.3">
      <c r="A379" s="101">
        <v>641859</v>
      </c>
      <c r="B379" s="102">
        <v>651</v>
      </c>
      <c r="C379" s="103" t="s">
        <v>335</v>
      </c>
      <c r="D379" s="41" t="s">
        <v>418</v>
      </c>
      <c r="E379" s="103" t="s">
        <v>6</v>
      </c>
      <c r="F379" s="41">
        <v>7.5</v>
      </c>
      <c r="G379" s="21">
        <v>7</v>
      </c>
      <c r="H379" s="17">
        <v>230</v>
      </c>
      <c r="I379" s="22">
        <f t="shared" si="5"/>
        <v>1610</v>
      </c>
      <c r="J379" s="23"/>
    </row>
    <row r="380" spans="1:10" ht="15.75" thickBot="1" x14ac:dyDescent="0.3">
      <c r="A380" s="110">
        <v>641859</v>
      </c>
      <c r="B380" s="111">
        <v>651</v>
      </c>
      <c r="C380" s="112" t="s">
        <v>335</v>
      </c>
      <c r="D380" s="49" t="s">
        <v>419</v>
      </c>
      <c r="E380" s="112" t="s">
        <v>6</v>
      </c>
      <c r="F380" s="49">
        <v>8</v>
      </c>
      <c r="G380" s="38">
        <v>9</v>
      </c>
      <c r="H380" s="17">
        <v>230</v>
      </c>
      <c r="I380" s="39">
        <f t="shared" si="5"/>
        <v>2070</v>
      </c>
      <c r="J380" s="23"/>
    </row>
    <row r="381" spans="1:10" ht="15.75" thickBot="1" x14ac:dyDescent="0.3">
      <c r="A381" s="98">
        <v>641859</v>
      </c>
      <c r="B381" s="99">
        <v>661</v>
      </c>
      <c r="C381" s="100" t="s">
        <v>335</v>
      </c>
      <c r="D381" s="47" t="s">
        <v>420</v>
      </c>
      <c r="E381" s="100" t="s">
        <v>6</v>
      </c>
      <c r="F381" s="47">
        <v>7.5</v>
      </c>
      <c r="G381" s="16">
        <v>2</v>
      </c>
      <c r="H381" s="17">
        <v>230</v>
      </c>
      <c r="I381" s="18">
        <f t="shared" si="5"/>
        <v>460</v>
      </c>
      <c r="J381" s="19"/>
    </row>
    <row r="382" spans="1:10" ht="15.75" thickBot="1" x14ac:dyDescent="0.3">
      <c r="A382" s="101">
        <v>641859</v>
      </c>
      <c r="B382" s="102">
        <v>661</v>
      </c>
      <c r="C382" s="103" t="s">
        <v>335</v>
      </c>
      <c r="D382" s="41" t="s">
        <v>421</v>
      </c>
      <c r="E382" s="103" t="s">
        <v>6</v>
      </c>
      <c r="F382" s="41">
        <v>8</v>
      </c>
      <c r="G382" s="21">
        <v>9</v>
      </c>
      <c r="H382" s="17">
        <v>230</v>
      </c>
      <c r="I382" s="22">
        <f t="shared" si="5"/>
        <v>2070</v>
      </c>
      <c r="J382" s="23"/>
    </row>
    <row r="383" spans="1:10" ht="15.75" thickBot="1" x14ac:dyDescent="0.3">
      <c r="A383" s="101">
        <v>641859</v>
      </c>
      <c r="B383" s="102">
        <v>661</v>
      </c>
      <c r="C383" s="103" t="s">
        <v>335</v>
      </c>
      <c r="D383" s="41" t="s">
        <v>422</v>
      </c>
      <c r="E383" s="103" t="s">
        <v>6</v>
      </c>
      <c r="F383" s="41">
        <v>8.5</v>
      </c>
      <c r="G383" s="21">
        <v>9</v>
      </c>
      <c r="H383" s="17">
        <v>230</v>
      </c>
      <c r="I383" s="22">
        <f t="shared" si="5"/>
        <v>2070</v>
      </c>
      <c r="J383" s="23"/>
    </row>
    <row r="384" spans="1:10" ht="15.75" thickBot="1" x14ac:dyDescent="0.3">
      <c r="A384" s="101">
        <v>641859</v>
      </c>
      <c r="B384" s="102">
        <v>661</v>
      </c>
      <c r="C384" s="103" t="s">
        <v>335</v>
      </c>
      <c r="D384" s="41" t="s">
        <v>423</v>
      </c>
      <c r="E384" s="103" t="s">
        <v>6</v>
      </c>
      <c r="F384" s="41">
        <v>10</v>
      </c>
      <c r="G384" s="21">
        <v>8</v>
      </c>
      <c r="H384" s="17">
        <v>230</v>
      </c>
      <c r="I384" s="22">
        <f t="shared" si="5"/>
        <v>1840</v>
      </c>
      <c r="J384" s="23"/>
    </row>
    <row r="385" spans="1:10" ht="15.75" thickBot="1" x14ac:dyDescent="0.3">
      <c r="A385" s="101">
        <v>641859</v>
      </c>
      <c r="B385" s="102">
        <v>661</v>
      </c>
      <c r="C385" s="103" t="s">
        <v>335</v>
      </c>
      <c r="D385" s="41" t="s">
        <v>424</v>
      </c>
      <c r="E385" s="103" t="s">
        <v>6</v>
      </c>
      <c r="F385" s="41">
        <v>11.5</v>
      </c>
      <c r="G385" s="21">
        <v>8</v>
      </c>
      <c r="H385" s="17">
        <v>230</v>
      </c>
      <c r="I385" s="22">
        <f t="shared" si="5"/>
        <v>1840</v>
      </c>
      <c r="J385" s="23"/>
    </row>
    <row r="386" spans="1:10" ht="15.75" thickBot="1" x14ac:dyDescent="0.3">
      <c r="A386" s="101">
        <v>641859</v>
      </c>
      <c r="B386" s="102">
        <v>661</v>
      </c>
      <c r="C386" s="103" t="s">
        <v>335</v>
      </c>
      <c r="D386" s="41" t="s">
        <v>425</v>
      </c>
      <c r="E386" s="103" t="s">
        <v>6</v>
      </c>
      <c r="F386" s="41">
        <v>10.5</v>
      </c>
      <c r="G386" s="21">
        <v>18</v>
      </c>
      <c r="H386" s="17">
        <v>230</v>
      </c>
      <c r="I386" s="22">
        <f t="shared" ref="I386:I449" si="6">H386*G386</f>
        <v>4140</v>
      </c>
      <c r="J386" s="23"/>
    </row>
    <row r="387" spans="1:10" ht="15.75" thickBot="1" x14ac:dyDescent="0.3">
      <c r="A387" s="101">
        <v>641859</v>
      </c>
      <c r="B387" s="102">
        <v>661</v>
      </c>
      <c r="C387" s="103" t="s">
        <v>335</v>
      </c>
      <c r="D387" s="41" t="s">
        <v>426</v>
      </c>
      <c r="E387" s="103" t="s">
        <v>6</v>
      </c>
      <c r="F387" s="41">
        <v>11</v>
      </c>
      <c r="G387" s="21">
        <v>10</v>
      </c>
      <c r="H387" s="17">
        <v>230</v>
      </c>
      <c r="I387" s="22">
        <f t="shared" si="6"/>
        <v>2300</v>
      </c>
      <c r="J387" s="23"/>
    </row>
    <row r="388" spans="1:10" ht="15.75" thickBot="1" x14ac:dyDescent="0.3">
      <c r="A388" s="101">
        <v>641859</v>
      </c>
      <c r="B388" s="102">
        <v>661</v>
      </c>
      <c r="C388" s="103" t="s">
        <v>335</v>
      </c>
      <c r="D388" s="41" t="s">
        <v>427</v>
      </c>
      <c r="E388" s="103" t="s">
        <v>6</v>
      </c>
      <c r="F388" s="41">
        <v>12</v>
      </c>
      <c r="G388" s="21">
        <v>6</v>
      </c>
      <c r="H388" s="17">
        <v>230</v>
      </c>
      <c r="I388" s="22">
        <f t="shared" si="6"/>
        <v>1380</v>
      </c>
      <c r="J388" s="23"/>
    </row>
    <row r="389" spans="1:10" ht="15.75" thickBot="1" x14ac:dyDescent="0.3">
      <c r="A389" s="101">
        <v>641859</v>
      </c>
      <c r="B389" s="102">
        <v>661</v>
      </c>
      <c r="C389" s="103" t="s">
        <v>335</v>
      </c>
      <c r="D389" s="41" t="s">
        <v>428</v>
      </c>
      <c r="E389" s="103" t="s">
        <v>6</v>
      </c>
      <c r="F389" s="41">
        <v>12.5</v>
      </c>
      <c r="G389" s="21">
        <v>3</v>
      </c>
      <c r="H389" s="17">
        <v>230</v>
      </c>
      <c r="I389" s="22">
        <f t="shared" si="6"/>
        <v>690</v>
      </c>
      <c r="J389" s="23"/>
    </row>
    <row r="390" spans="1:10" ht="15.75" thickBot="1" x14ac:dyDescent="0.3">
      <c r="A390" s="101">
        <v>641859</v>
      </c>
      <c r="B390" s="102">
        <v>661</v>
      </c>
      <c r="C390" s="103" t="s">
        <v>335</v>
      </c>
      <c r="D390" s="41" t="s">
        <v>429</v>
      </c>
      <c r="E390" s="103" t="s">
        <v>6</v>
      </c>
      <c r="F390" s="41">
        <v>13</v>
      </c>
      <c r="G390" s="21">
        <v>3</v>
      </c>
      <c r="H390" s="17">
        <v>230</v>
      </c>
      <c r="I390" s="22">
        <f t="shared" si="6"/>
        <v>690</v>
      </c>
      <c r="J390" s="23"/>
    </row>
    <row r="391" spans="1:10" ht="15.75" thickBot="1" x14ac:dyDescent="0.3">
      <c r="A391" s="101">
        <v>641859</v>
      </c>
      <c r="B391" s="102">
        <v>661</v>
      </c>
      <c r="C391" s="103" t="s">
        <v>335</v>
      </c>
      <c r="D391" s="41" t="s">
        <v>430</v>
      </c>
      <c r="E391" s="103" t="s">
        <v>6</v>
      </c>
      <c r="F391" s="41">
        <v>9</v>
      </c>
      <c r="G391" s="21">
        <v>12</v>
      </c>
      <c r="H391" s="17">
        <v>230</v>
      </c>
      <c r="I391" s="22">
        <f t="shared" si="6"/>
        <v>2760</v>
      </c>
      <c r="J391" s="23"/>
    </row>
    <row r="392" spans="1:10" ht="15.75" thickBot="1" x14ac:dyDescent="0.3">
      <c r="A392" s="101">
        <v>641859</v>
      </c>
      <c r="B392" s="102">
        <v>661</v>
      </c>
      <c r="C392" s="103" t="s">
        <v>335</v>
      </c>
      <c r="D392" s="41" t="s">
        <v>431</v>
      </c>
      <c r="E392" s="103" t="s">
        <v>6</v>
      </c>
      <c r="F392" s="41">
        <v>9</v>
      </c>
      <c r="G392" s="21">
        <v>2</v>
      </c>
      <c r="H392" s="17">
        <v>230</v>
      </c>
      <c r="I392" s="22">
        <f t="shared" si="6"/>
        <v>460</v>
      </c>
      <c r="J392" s="23"/>
    </row>
    <row r="393" spans="1:10" ht="15.75" thickBot="1" x14ac:dyDescent="0.3">
      <c r="A393" s="104">
        <v>641859</v>
      </c>
      <c r="B393" s="105">
        <v>661</v>
      </c>
      <c r="C393" s="106" t="s">
        <v>335</v>
      </c>
      <c r="D393" s="48" t="s">
        <v>432</v>
      </c>
      <c r="E393" s="106" t="s">
        <v>6</v>
      </c>
      <c r="F393" s="48">
        <v>9.5</v>
      </c>
      <c r="G393" s="26">
        <v>19</v>
      </c>
      <c r="H393" s="17">
        <v>230</v>
      </c>
      <c r="I393" s="27">
        <f t="shared" si="6"/>
        <v>4370</v>
      </c>
      <c r="J393" s="28"/>
    </row>
    <row r="394" spans="1:10" ht="15.75" thickBot="1" x14ac:dyDescent="0.3">
      <c r="A394" s="98">
        <v>641859</v>
      </c>
      <c r="B394" s="99">
        <v>670</v>
      </c>
      <c r="C394" s="100" t="s">
        <v>335</v>
      </c>
      <c r="D394" s="47" t="s">
        <v>433</v>
      </c>
      <c r="E394" s="100" t="s">
        <v>6</v>
      </c>
      <c r="F394" s="47">
        <v>6</v>
      </c>
      <c r="G394" s="16">
        <v>10</v>
      </c>
      <c r="H394" s="17">
        <v>230</v>
      </c>
      <c r="I394" s="18">
        <f t="shared" si="6"/>
        <v>2300</v>
      </c>
      <c r="J394" s="19"/>
    </row>
    <row r="395" spans="1:10" ht="15.75" thickBot="1" x14ac:dyDescent="0.3">
      <c r="A395" s="101">
        <v>641859</v>
      </c>
      <c r="B395" s="102">
        <v>670</v>
      </c>
      <c r="C395" s="103" t="s">
        <v>335</v>
      </c>
      <c r="D395" s="41" t="s">
        <v>434</v>
      </c>
      <c r="E395" s="103" t="s">
        <v>6</v>
      </c>
      <c r="F395" s="41">
        <v>6.5</v>
      </c>
      <c r="G395" s="21">
        <v>10</v>
      </c>
      <c r="H395" s="17">
        <v>230</v>
      </c>
      <c r="I395" s="22">
        <f t="shared" si="6"/>
        <v>2300</v>
      </c>
      <c r="J395" s="23"/>
    </row>
    <row r="396" spans="1:10" ht="15.75" thickBot="1" x14ac:dyDescent="0.3">
      <c r="A396" s="101">
        <v>641859</v>
      </c>
      <c r="B396" s="102">
        <v>670</v>
      </c>
      <c r="C396" s="103" t="s">
        <v>335</v>
      </c>
      <c r="D396" s="41" t="s">
        <v>435</v>
      </c>
      <c r="E396" s="103" t="s">
        <v>6</v>
      </c>
      <c r="F396" s="41">
        <v>7</v>
      </c>
      <c r="G396" s="21">
        <v>10</v>
      </c>
      <c r="H396" s="17">
        <v>230</v>
      </c>
      <c r="I396" s="22">
        <f t="shared" si="6"/>
        <v>2300</v>
      </c>
      <c r="J396" s="23"/>
    </row>
    <row r="397" spans="1:10" ht="15.75" thickBot="1" x14ac:dyDescent="0.3">
      <c r="A397" s="101">
        <v>641859</v>
      </c>
      <c r="B397" s="102">
        <v>670</v>
      </c>
      <c r="C397" s="103" t="s">
        <v>335</v>
      </c>
      <c r="D397" s="41" t="s">
        <v>436</v>
      </c>
      <c r="E397" s="103" t="s">
        <v>6</v>
      </c>
      <c r="F397" s="41">
        <v>7</v>
      </c>
      <c r="G397" s="21">
        <v>3</v>
      </c>
      <c r="H397" s="17">
        <v>230</v>
      </c>
      <c r="I397" s="22">
        <f t="shared" si="6"/>
        <v>690</v>
      </c>
      <c r="J397" s="23"/>
    </row>
    <row r="398" spans="1:10" ht="15.75" thickBot="1" x14ac:dyDescent="0.3">
      <c r="A398" s="101">
        <v>641859</v>
      </c>
      <c r="B398" s="102">
        <v>670</v>
      </c>
      <c r="C398" s="103" t="s">
        <v>335</v>
      </c>
      <c r="D398" s="41" t="s">
        <v>437</v>
      </c>
      <c r="E398" s="103" t="s">
        <v>6</v>
      </c>
      <c r="F398" s="41">
        <v>7.5</v>
      </c>
      <c r="G398" s="21">
        <v>26</v>
      </c>
      <c r="H398" s="17">
        <v>230</v>
      </c>
      <c r="I398" s="22">
        <f t="shared" si="6"/>
        <v>5980</v>
      </c>
      <c r="J398" s="23"/>
    </row>
    <row r="399" spans="1:10" ht="15.75" thickBot="1" x14ac:dyDescent="0.3">
      <c r="A399" s="101">
        <v>641859</v>
      </c>
      <c r="B399" s="102">
        <v>670</v>
      </c>
      <c r="C399" s="103" t="s">
        <v>335</v>
      </c>
      <c r="D399" s="41" t="s">
        <v>438</v>
      </c>
      <c r="E399" s="103" t="s">
        <v>6</v>
      </c>
      <c r="F399" s="41">
        <v>8</v>
      </c>
      <c r="G399" s="21">
        <v>31</v>
      </c>
      <c r="H399" s="17">
        <v>230</v>
      </c>
      <c r="I399" s="22">
        <f t="shared" si="6"/>
        <v>7130</v>
      </c>
      <c r="J399" s="23"/>
    </row>
    <row r="400" spans="1:10" ht="15.75" thickBot="1" x14ac:dyDescent="0.3">
      <c r="A400" s="101">
        <v>641859</v>
      </c>
      <c r="B400" s="102">
        <v>670</v>
      </c>
      <c r="C400" s="103" t="s">
        <v>335</v>
      </c>
      <c r="D400" s="41" t="s">
        <v>439</v>
      </c>
      <c r="E400" s="103" t="s">
        <v>6</v>
      </c>
      <c r="F400" s="41">
        <v>8</v>
      </c>
      <c r="G400" s="21">
        <v>14</v>
      </c>
      <c r="H400" s="17">
        <v>230</v>
      </c>
      <c r="I400" s="22">
        <f t="shared" si="6"/>
        <v>3220</v>
      </c>
      <c r="J400" s="23"/>
    </row>
    <row r="401" spans="1:10" ht="15.75" thickBot="1" x14ac:dyDescent="0.3">
      <c r="A401" s="101">
        <v>641859</v>
      </c>
      <c r="B401" s="102">
        <v>670</v>
      </c>
      <c r="C401" s="103" t="s">
        <v>335</v>
      </c>
      <c r="D401" s="41" t="s">
        <v>440</v>
      </c>
      <c r="E401" s="103" t="s">
        <v>6</v>
      </c>
      <c r="F401" s="41">
        <v>8.5</v>
      </c>
      <c r="G401" s="21">
        <v>13</v>
      </c>
      <c r="H401" s="17">
        <v>230</v>
      </c>
      <c r="I401" s="22">
        <f t="shared" si="6"/>
        <v>2990</v>
      </c>
      <c r="J401" s="23"/>
    </row>
    <row r="402" spans="1:10" ht="15.75" thickBot="1" x14ac:dyDescent="0.3">
      <c r="A402" s="101">
        <v>641859</v>
      </c>
      <c r="B402" s="102">
        <v>670</v>
      </c>
      <c r="C402" s="103" t="s">
        <v>335</v>
      </c>
      <c r="D402" s="41" t="s">
        <v>441</v>
      </c>
      <c r="E402" s="103" t="s">
        <v>6</v>
      </c>
      <c r="F402" s="41">
        <v>9</v>
      </c>
      <c r="G402" s="21">
        <v>24</v>
      </c>
      <c r="H402" s="17">
        <v>230</v>
      </c>
      <c r="I402" s="22">
        <f t="shared" si="6"/>
        <v>5520</v>
      </c>
      <c r="J402" s="23"/>
    </row>
    <row r="403" spans="1:10" ht="15.75" thickBot="1" x14ac:dyDescent="0.3">
      <c r="A403" s="101">
        <v>641859</v>
      </c>
      <c r="B403" s="102">
        <v>670</v>
      </c>
      <c r="C403" s="103" t="s">
        <v>335</v>
      </c>
      <c r="D403" s="41" t="s">
        <v>442</v>
      </c>
      <c r="E403" s="103" t="s">
        <v>6</v>
      </c>
      <c r="F403" s="41">
        <v>9.5</v>
      </c>
      <c r="G403" s="21">
        <v>24</v>
      </c>
      <c r="H403" s="17">
        <v>230</v>
      </c>
      <c r="I403" s="22">
        <f t="shared" si="6"/>
        <v>5520</v>
      </c>
      <c r="J403" s="23"/>
    </row>
    <row r="404" spans="1:10" ht="15.75" thickBot="1" x14ac:dyDescent="0.3">
      <c r="A404" s="101">
        <v>641859</v>
      </c>
      <c r="B404" s="102">
        <v>670</v>
      </c>
      <c r="C404" s="103" t="s">
        <v>335</v>
      </c>
      <c r="D404" s="41" t="s">
        <v>443</v>
      </c>
      <c r="E404" s="103" t="s">
        <v>6</v>
      </c>
      <c r="F404" s="41">
        <v>9.5</v>
      </c>
      <c r="G404" s="21">
        <v>30</v>
      </c>
      <c r="H404" s="17">
        <v>230</v>
      </c>
      <c r="I404" s="22">
        <f t="shared" si="6"/>
        <v>6900</v>
      </c>
      <c r="J404" s="23"/>
    </row>
    <row r="405" spans="1:10" ht="15.75" thickBot="1" x14ac:dyDescent="0.3">
      <c r="A405" s="101">
        <v>641859</v>
      </c>
      <c r="B405" s="102">
        <v>670</v>
      </c>
      <c r="C405" s="103" t="s">
        <v>335</v>
      </c>
      <c r="D405" s="41" t="s">
        <v>444</v>
      </c>
      <c r="E405" s="103" t="s">
        <v>6</v>
      </c>
      <c r="F405" s="41">
        <v>10</v>
      </c>
      <c r="G405" s="21">
        <v>26</v>
      </c>
      <c r="H405" s="17">
        <v>230</v>
      </c>
      <c r="I405" s="22">
        <f t="shared" si="6"/>
        <v>5980</v>
      </c>
      <c r="J405" s="23"/>
    </row>
    <row r="406" spans="1:10" ht="15.75" thickBot="1" x14ac:dyDescent="0.3">
      <c r="A406" s="101">
        <v>641859</v>
      </c>
      <c r="B406" s="102">
        <v>670</v>
      </c>
      <c r="C406" s="103" t="s">
        <v>335</v>
      </c>
      <c r="D406" s="41" t="s">
        <v>445</v>
      </c>
      <c r="E406" s="103" t="s">
        <v>6</v>
      </c>
      <c r="F406" s="41">
        <v>10</v>
      </c>
      <c r="G406" s="21">
        <v>21</v>
      </c>
      <c r="H406" s="17">
        <v>230</v>
      </c>
      <c r="I406" s="22">
        <f t="shared" si="6"/>
        <v>4830</v>
      </c>
      <c r="J406" s="23"/>
    </row>
    <row r="407" spans="1:10" ht="15.75" thickBot="1" x14ac:dyDescent="0.3">
      <c r="A407" s="101">
        <v>641859</v>
      </c>
      <c r="B407" s="102">
        <v>670</v>
      </c>
      <c r="C407" s="103" t="s">
        <v>335</v>
      </c>
      <c r="D407" s="41" t="s">
        <v>446</v>
      </c>
      <c r="E407" s="103" t="s">
        <v>6</v>
      </c>
      <c r="F407" s="41">
        <v>11</v>
      </c>
      <c r="G407" s="21">
        <v>9</v>
      </c>
      <c r="H407" s="17">
        <v>230</v>
      </c>
      <c r="I407" s="22">
        <f t="shared" si="6"/>
        <v>2070</v>
      </c>
      <c r="J407" s="23"/>
    </row>
    <row r="408" spans="1:10" ht="15.75" thickBot="1" x14ac:dyDescent="0.3">
      <c r="A408" s="101">
        <v>641859</v>
      </c>
      <c r="B408" s="102">
        <v>670</v>
      </c>
      <c r="C408" s="103" t="s">
        <v>335</v>
      </c>
      <c r="D408" s="41" t="s">
        <v>447</v>
      </c>
      <c r="E408" s="103" t="s">
        <v>6</v>
      </c>
      <c r="F408" s="41">
        <v>11.5</v>
      </c>
      <c r="G408" s="21">
        <v>3</v>
      </c>
      <c r="H408" s="17">
        <v>230</v>
      </c>
      <c r="I408" s="22">
        <f t="shared" si="6"/>
        <v>690</v>
      </c>
      <c r="J408" s="23"/>
    </row>
    <row r="409" spans="1:10" ht="15.75" thickBot="1" x14ac:dyDescent="0.3">
      <c r="A409" s="101">
        <v>641859</v>
      </c>
      <c r="B409" s="102">
        <v>670</v>
      </c>
      <c r="C409" s="103" t="s">
        <v>335</v>
      </c>
      <c r="D409" s="41" t="s">
        <v>448</v>
      </c>
      <c r="E409" s="103" t="s">
        <v>6</v>
      </c>
      <c r="F409" s="41">
        <v>11.5</v>
      </c>
      <c r="G409" s="21">
        <v>12</v>
      </c>
      <c r="H409" s="17">
        <v>230</v>
      </c>
      <c r="I409" s="22">
        <f t="shared" si="6"/>
        <v>2760</v>
      </c>
      <c r="J409" s="23"/>
    </row>
    <row r="410" spans="1:10" ht="15.75" thickBot="1" x14ac:dyDescent="0.3">
      <c r="A410" s="101">
        <v>641859</v>
      </c>
      <c r="B410" s="102">
        <v>670</v>
      </c>
      <c r="C410" s="103" t="s">
        <v>335</v>
      </c>
      <c r="D410" s="41" t="s">
        <v>449</v>
      </c>
      <c r="E410" s="103" t="s">
        <v>6</v>
      </c>
      <c r="F410" s="41">
        <v>12</v>
      </c>
      <c r="G410" s="21">
        <v>13</v>
      </c>
      <c r="H410" s="17">
        <v>230</v>
      </c>
      <c r="I410" s="22">
        <f t="shared" si="6"/>
        <v>2990</v>
      </c>
      <c r="J410" s="23"/>
    </row>
    <row r="411" spans="1:10" ht="15.75" thickBot="1" x14ac:dyDescent="0.3">
      <c r="A411" s="101">
        <v>641859</v>
      </c>
      <c r="B411" s="102">
        <v>670</v>
      </c>
      <c r="C411" s="103" t="s">
        <v>335</v>
      </c>
      <c r="D411" s="41" t="s">
        <v>450</v>
      </c>
      <c r="E411" s="103" t="s">
        <v>6</v>
      </c>
      <c r="F411" s="41">
        <v>12.5</v>
      </c>
      <c r="G411" s="21">
        <v>4</v>
      </c>
      <c r="H411" s="17">
        <v>230</v>
      </c>
      <c r="I411" s="22">
        <f t="shared" si="6"/>
        <v>920</v>
      </c>
      <c r="J411" s="23"/>
    </row>
    <row r="412" spans="1:10" ht="15.75" thickBot="1" x14ac:dyDescent="0.3">
      <c r="A412" s="101">
        <v>641859</v>
      </c>
      <c r="B412" s="102">
        <v>670</v>
      </c>
      <c r="C412" s="103" t="s">
        <v>335</v>
      </c>
      <c r="D412" s="41" t="s">
        <v>451</v>
      </c>
      <c r="E412" s="103" t="s">
        <v>6</v>
      </c>
      <c r="F412" s="41">
        <v>12.5</v>
      </c>
      <c r="G412" s="21">
        <v>7</v>
      </c>
      <c r="H412" s="17">
        <v>230</v>
      </c>
      <c r="I412" s="22">
        <f t="shared" si="6"/>
        <v>1610</v>
      </c>
      <c r="J412" s="23"/>
    </row>
    <row r="413" spans="1:10" ht="15.75" thickBot="1" x14ac:dyDescent="0.3">
      <c r="A413" s="101">
        <v>641859</v>
      </c>
      <c r="B413" s="102">
        <v>670</v>
      </c>
      <c r="C413" s="103" t="s">
        <v>335</v>
      </c>
      <c r="D413" s="41" t="s">
        <v>452</v>
      </c>
      <c r="E413" s="103" t="s">
        <v>6</v>
      </c>
      <c r="F413" s="41">
        <v>13</v>
      </c>
      <c r="G413" s="21">
        <v>9</v>
      </c>
      <c r="H413" s="17">
        <v>230</v>
      </c>
      <c r="I413" s="22">
        <f t="shared" si="6"/>
        <v>2070</v>
      </c>
      <c r="J413" s="23"/>
    </row>
    <row r="414" spans="1:10" ht="15.75" thickBot="1" x14ac:dyDescent="0.3">
      <c r="A414" s="101">
        <v>641859</v>
      </c>
      <c r="B414" s="102">
        <v>670</v>
      </c>
      <c r="C414" s="103" t="s">
        <v>335</v>
      </c>
      <c r="D414" s="41" t="s">
        <v>453</v>
      </c>
      <c r="E414" s="103" t="s">
        <v>6</v>
      </c>
      <c r="F414" s="41">
        <v>10.5</v>
      </c>
      <c r="G414" s="21">
        <v>3</v>
      </c>
      <c r="H414" s="17">
        <v>230</v>
      </c>
      <c r="I414" s="22">
        <f t="shared" si="6"/>
        <v>690</v>
      </c>
      <c r="J414" s="23"/>
    </row>
    <row r="415" spans="1:10" ht="15.75" thickBot="1" x14ac:dyDescent="0.3">
      <c r="A415" s="101">
        <v>641859</v>
      </c>
      <c r="B415" s="102">
        <v>670</v>
      </c>
      <c r="C415" s="103" t="s">
        <v>335</v>
      </c>
      <c r="D415" s="41" t="s">
        <v>454</v>
      </c>
      <c r="E415" s="103" t="s">
        <v>6</v>
      </c>
      <c r="F415" s="41">
        <v>10.5</v>
      </c>
      <c r="G415" s="21">
        <v>14</v>
      </c>
      <c r="H415" s="17">
        <v>230</v>
      </c>
      <c r="I415" s="22">
        <f t="shared" si="6"/>
        <v>3220</v>
      </c>
      <c r="J415" s="23"/>
    </row>
    <row r="416" spans="1:10" ht="15.75" thickBot="1" x14ac:dyDescent="0.3">
      <c r="A416" s="101">
        <v>641859</v>
      </c>
      <c r="B416" s="102">
        <v>670</v>
      </c>
      <c r="C416" s="103" t="s">
        <v>335</v>
      </c>
      <c r="D416" s="41" t="s">
        <v>455</v>
      </c>
      <c r="E416" s="103" t="s">
        <v>6</v>
      </c>
      <c r="F416" s="41">
        <v>10.5</v>
      </c>
      <c r="G416" s="21">
        <v>6</v>
      </c>
      <c r="H416" s="17">
        <v>230</v>
      </c>
      <c r="I416" s="22">
        <f t="shared" si="6"/>
        <v>1380</v>
      </c>
      <c r="J416" s="23"/>
    </row>
    <row r="417" spans="1:10" ht="15.75" thickBot="1" x14ac:dyDescent="0.3">
      <c r="A417" s="101">
        <v>641859</v>
      </c>
      <c r="B417" s="102">
        <v>670</v>
      </c>
      <c r="C417" s="103" t="s">
        <v>335</v>
      </c>
      <c r="D417" s="41" t="s">
        <v>456</v>
      </c>
      <c r="E417" s="103" t="s">
        <v>6</v>
      </c>
      <c r="F417" s="41">
        <v>11</v>
      </c>
      <c r="G417" s="21">
        <v>1</v>
      </c>
      <c r="H417" s="17">
        <v>230</v>
      </c>
      <c r="I417" s="22">
        <f t="shared" si="6"/>
        <v>230</v>
      </c>
      <c r="J417" s="23"/>
    </row>
    <row r="418" spans="1:10" ht="15.75" thickBot="1" x14ac:dyDescent="0.3">
      <c r="A418" s="101">
        <v>641859</v>
      </c>
      <c r="B418" s="102">
        <v>670</v>
      </c>
      <c r="C418" s="103" t="s">
        <v>335</v>
      </c>
      <c r="D418" s="41" t="s">
        <v>457</v>
      </c>
      <c r="E418" s="103" t="s">
        <v>6</v>
      </c>
      <c r="F418" s="41">
        <v>12</v>
      </c>
      <c r="G418" s="21">
        <v>3</v>
      </c>
      <c r="H418" s="17">
        <v>230</v>
      </c>
      <c r="I418" s="22">
        <f t="shared" si="6"/>
        <v>690</v>
      </c>
      <c r="J418" s="23"/>
    </row>
    <row r="419" spans="1:10" ht="15.75" thickBot="1" x14ac:dyDescent="0.3">
      <c r="A419" s="104">
        <v>641859</v>
      </c>
      <c r="B419" s="105">
        <v>670</v>
      </c>
      <c r="C419" s="106" t="s">
        <v>335</v>
      </c>
      <c r="D419" s="48" t="s">
        <v>458</v>
      </c>
      <c r="E419" s="106" t="s">
        <v>6</v>
      </c>
      <c r="F419" s="48">
        <v>8.5</v>
      </c>
      <c r="G419" s="26">
        <v>28</v>
      </c>
      <c r="H419" s="17">
        <v>230</v>
      </c>
      <c r="I419" s="27">
        <f t="shared" si="6"/>
        <v>6440</v>
      </c>
      <c r="J419" s="28"/>
    </row>
    <row r="420" spans="1:10" ht="15.75" thickBot="1" x14ac:dyDescent="0.3">
      <c r="A420" s="98">
        <v>641859</v>
      </c>
      <c r="B420" s="99">
        <v>801</v>
      </c>
      <c r="C420" s="100" t="s">
        <v>335</v>
      </c>
      <c r="D420" s="47" t="s">
        <v>348</v>
      </c>
      <c r="E420" s="100" t="s">
        <v>6</v>
      </c>
      <c r="F420" s="47">
        <v>7.5</v>
      </c>
      <c r="G420" s="16">
        <v>6</v>
      </c>
      <c r="H420" s="17">
        <v>230</v>
      </c>
      <c r="I420" s="18">
        <f t="shared" si="6"/>
        <v>1380</v>
      </c>
      <c r="J420" s="19"/>
    </row>
    <row r="421" spans="1:10" ht="15.75" thickBot="1" x14ac:dyDescent="0.3">
      <c r="A421" s="128">
        <v>641859</v>
      </c>
      <c r="B421" s="129">
        <v>801</v>
      </c>
      <c r="C421" s="103" t="s">
        <v>335</v>
      </c>
      <c r="D421" s="43" t="s">
        <v>349</v>
      </c>
      <c r="E421" s="103" t="s">
        <v>6</v>
      </c>
      <c r="F421" s="43">
        <v>10</v>
      </c>
      <c r="G421" s="21">
        <v>6</v>
      </c>
      <c r="H421" s="17">
        <v>230</v>
      </c>
      <c r="I421" s="22">
        <f t="shared" si="6"/>
        <v>1380</v>
      </c>
      <c r="J421" s="23"/>
    </row>
    <row r="422" spans="1:10" ht="15.75" thickBot="1" x14ac:dyDescent="0.3">
      <c r="A422" s="101">
        <v>641859</v>
      </c>
      <c r="B422" s="102">
        <v>801</v>
      </c>
      <c r="C422" s="103" t="s">
        <v>335</v>
      </c>
      <c r="D422" s="41" t="s">
        <v>350</v>
      </c>
      <c r="E422" s="103" t="s">
        <v>6</v>
      </c>
      <c r="F422" s="41">
        <v>10.5</v>
      </c>
      <c r="G422" s="21">
        <v>10</v>
      </c>
      <c r="H422" s="17">
        <v>230</v>
      </c>
      <c r="I422" s="22">
        <f t="shared" si="6"/>
        <v>2300</v>
      </c>
      <c r="J422" s="23"/>
    </row>
    <row r="423" spans="1:10" ht="15.75" thickBot="1" x14ac:dyDescent="0.3">
      <c r="A423" s="101">
        <v>641859</v>
      </c>
      <c r="B423" s="102">
        <v>801</v>
      </c>
      <c r="C423" s="103" t="s">
        <v>335</v>
      </c>
      <c r="D423" s="41" t="s">
        <v>351</v>
      </c>
      <c r="E423" s="103" t="s">
        <v>6</v>
      </c>
      <c r="F423" s="41">
        <v>11</v>
      </c>
      <c r="G423" s="21">
        <v>8</v>
      </c>
      <c r="H423" s="17">
        <v>230</v>
      </c>
      <c r="I423" s="22">
        <f t="shared" si="6"/>
        <v>1840</v>
      </c>
      <c r="J423" s="23"/>
    </row>
    <row r="424" spans="1:10" ht="15.75" thickBot="1" x14ac:dyDescent="0.3">
      <c r="A424" s="101">
        <v>641859</v>
      </c>
      <c r="B424" s="102">
        <v>801</v>
      </c>
      <c r="C424" s="103" t="s">
        <v>335</v>
      </c>
      <c r="D424" s="41" t="s">
        <v>352</v>
      </c>
      <c r="E424" s="103" t="s">
        <v>6</v>
      </c>
      <c r="F424" s="41">
        <v>11.5</v>
      </c>
      <c r="G424" s="21">
        <v>10</v>
      </c>
      <c r="H424" s="17">
        <v>230</v>
      </c>
      <c r="I424" s="22">
        <f t="shared" si="6"/>
        <v>2300</v>
      </c>
      <c r="J424" s="23"/>
    </row>
    <row r="425" spans="1:10" ht="15.75" thickBot="1" x14ac:dyDescent="0.3">
      <c r="A425" s="101">
        <v>641859</v>
      </c>
      <c r="B425" s="102">
        <v>801</v>
      </c>
      <c r="C425" s="103" t="s">
        <v>335</v>
      </c>
      <c r="D425" s="41" t="s">
        <v>353</v>
      </c>
      <c r="E425" s="103" t="s">
        <v>6</v>
      </c>
      <c r="F425" s="41">
        <v>12</v>
      </c>
      <c r="G425" s="21">
        <v>5</v>
      </c>
      <c r="H425" s="17">
        <v>230</v>
      </c>
      <c r="I425" s="22">
        <f t="shared" si="6"/>
        <v>1150</v>
      </c>
      <c r="J425" s="23"/>
    </row>
    <row r="426" spans="1:10" ht="15.75" thickBot="1" x14ac:dyDescent="0.3">
      <c r="A426" s="101">
        <v>641859</v>
      </c>
      <c r="B426" s="102">
        <v>801</v>
      </c>
      <c r="C426" s="103" t="s">
        <v>335</v>
      </c>
      <c r="D426" s="41" t="s">
        <v>354</v>
      </c>
      <c r="E426" s="103" t="s">
        <v>6</v>
      </c>
      <c r="F426" s="41">
        <v>12.5</v>
      </c>
      <c r="G426" s="21">
        <v>3</v>
      </c>
      <c r="H426" s="17">
        <v>230</v>
      </c>
      <c r="I426" s="22">
        <f t="shared" si="6"/>
        <v>690</v>
      </c>
      <c r="J426" s="23"/>
    </row>
    <row r="427" spans="1:10" ht="15.75" thickBot="1" x14ac:dyDescent="0.3">
      <c r="A427" s="101">
        <v>641859</v>
      </c>
      <c r="B427" s="102">
        <v>801</v>
      </c>
      <c r="C427" s="103" t="s">
        <v>335</v>
      </c>
      <c r="D427" s="41" t="s">
        <v>355</v>
      </c>
      <c r="E427" s="103" t="s">
        <v>6</v>
      </c>
      <c r="F427" s="41">
        <v>13</v>
      </c>
      <c r="G427" s="21">
        <v>1</v>
      </c>
      <c r="H427" s="17">
        <v>230</v>
      </c>
      <c r="I427" s="22">
        <f t="shared" si="6"/>
        <v>230</v>
      </c>
      <c r="J427" s="23"/>
    </row>
    <row r="428" spans="1:10" ht="15.75" thickBot="1" x14ac:dyDescent="0.3">
      <c r="A428" s="101">
        <v>641859</v>
      </c>
      <c r="B428" s="102">
        <v>801</v>
      </c>
      <c r="C428" s="103" t="s">
        <v>335</v>
      </c>
      <c r="D428" s="41" t="s">
        <v>356</v>
      </c>
      <c r="E428" s="103" t="s">
        <v>6</v>
      </c>
      <c r="F428" s="41">
        <v>8</v>
      </c>
      <c r="G428" s="21">
        <v>9</v>
      </c>
      <c r="H428" s="17">
        <v>230</v>
      </c>
      <c r="I428" s="22">
        <f t="shared" si="6"/>
        <v>2070</v>
      </c>
      <c r="J428" s="23"/>
    </row>
    <row r="429" spans="1:10" ht="15.75" thickBot="1" x14ac:dyDescent="0.3">
      <c r="A429" s="101">
        <v>641859</v>
      </c>
      <c r="B429" s="102">
        <v>801</v>
      </c>
      <c r="C429" s="103" t="s">
        <v>335</v>
      </c>
      <c r="D429" s="41" t="s">
        <v>357</v>
      </c>
      <c r="E429" s="103" t="s">
        <v>6</v>
      </c>
      <c r="F429" s="41">
        <v>8.5</v>
      </c>
      <c r="G429" s="21">
        <v>4</v>
      </c>
      <c r="H429" s="17">
        <v>230</v>
      </c>
      <c r="I429" s="22">
        <f t="shared" si="6"/>
        <v>920</v>
      </c>
      <c r="J429" s="23"/>
    </row>
    <row r="430" spans="1:10" ht="15.75" thickBot="1" x14ac:dyDescent="0.3">
      <c r="A430" s="101">
        <v>641859</v>
      </c>
      <c r="B430" s="102">
        <v>801</v>
      </c>
      <c r="C430" s="103" t="s">
        <v>335</v>
      </c>
      <c r="D430" s="41" t="s">
        <v>358</v>
      </c>
      <c r="E430" s="103" t="s">
        <v>6</v>
      </c>
      <c r="F430" s="41">
        <v>9</v>
      </c>
      <c r="G430" s="21">
        <v>11</v>
      </c>
      <c r="H430" s="17">
        <v>230</v>
      </c>
      <c r="I430" s="22">
        <f t="shared" si="6"/>
        <v>2530</v>
      </c>
      <c r="J430" s="23"/>
    </row>
    <row r="431" spans="1:10" ht="15.75" thickBot="1" x14ac:dyDescent="0.3">
      <c r="A431" s="104">
        <v>641859</v>
      </c>
      <c r="B431" s="105">
        <v>801</v>
      </c>
      <c r="C431" s="106" t="s">
        <v>335</v>
      </c>
      <c r="D431" s="48" t="s">
        <v>359</v>
      </c>
      <c r="E431" s="106" t="s">
        <v>6</v>
      </c>
      <c r="F431" s="48">
        <v>9.5</v>
      </c>
      <c r="G431" s="26">
        <v>11</v>
      </c>
      <c r="H431" s="17">
        <v>230</v>
      </c>
      <c r="I431" s="27">
        <f t="shared" si="6"/>
        <v>2530</v>
      </c>
      <c r="J431" s="28"/>
    </row>
    <row r="432" spans="1:10" ht="15.75" thickBot="1" x14ac:dyDescent="0.3">
      <c r="A432" s="107">
        <v>641859</v>
      </c>
      <c r="B432" s="108">
        <v>804</v>
      </c>
      <c r="C432" s="109" t="s">
        <v>335</v>
      </c>
      <c r="D432" s="40" t="s">
        <v>459</v>
      </c>
      <c r="E432" s="109" t="s">
        <v>6</v>
      </c>
      <c r="F432" s="40">
        <v>10</v>
      </c>
      <c r="G432" s="33">
        <v>22</v>
      </c>
      <c r="H432" s="17">
        <v>230</v>
      </c>
      <c r="I432" s="34">
        <f t="shared" si="6"/>
        <v>5060</v>
      </c>
      <c r="J432" s="23"/>
    </row>
    <row r="433" spans="1:10" ht="15.75" thickBot="1" x14ac:dyDescent="0.3">
      <c r="A433" s="101">
        <v>641859</v>
      </c>
      <c r="B433" s="102">
        <v>804</v>
      </c>
      <c r="C433" s="103" t="s">
        <v>335</v>
      </c>
      <c r="D433" s="41" t="s">
        <v>460</v>
      </c>
      <c r="E433" s="103" t="s">
        <v>6</v>
      </c>
      <c r="F433" s="41">
        <v>10.5</v>
      </c>
      <c r="G433" s="21">
        <v>24</v>
      </c>
      <c r="H433" s="17">
        <v>230</v>
      </c>
      <c r="I433" s="22">
        <f t="shared" si="6"/>
        <v>5520</v>
      </c>
      <c r="J433" s="23"/>
    </row>
    <row r="434" spans="1:10" ht="15.75" thickBot="1" x14ac:dyDescent="0.3">
      <c r="A434" s="101">
        <v>641859</v>
      </c>
      <c r="B434" s="102">
        <v>804</v>
      </c>
      <c r="C434" s="103" t="s">
        <v>335</v>
      </c>
      <c r="D434" s="41" t="s">
        <v>461</v>
      </c>
      <c r="E434" s="103" t="s">
        <v>6</v>
      </c>
      <c r="F434" s="41">
        <v>11</v>
      </c>
      <c r="G434" s="21">
        <v>10</v>
      </c>
      <c r="H434" s="17">
        <v>230</v>
      </c>
      <c r="I434" s="22">
        <f t="shared" si="6"/>
        <v>2300</v>
      </c>
      <c r="J434" s="23"/>
    </row>
    <row r="435" spans="1:10" ht="15.75" thickBot="1" x14ac:dyDescent="0.3">
      <c r="A435" s="101">
        <v>641859</v>
      </c>
      <c r="B435" s="102">
        <v>804</v>
      </c>
      <c r="C435" s="103" t="s">
        <v>335</v>
      </c>
      <c r="D435" s="41" t="s">
        <v>462</v>
      </c>
      <c r="E435" s="103" t="s">
        <v>6</v>
      </c>
      <c r="F435" s="41">
        <v>11.5</v>
      </c>
      <c r="G435" s="21">
        <v>12</v>
      </c>
      <c r="H435" s="17">
        <v>230</v>
      </c>
      <c r="I435" s="22">
        <f t="shared" si="6"/>
        <v>2760</v>
      </c>
      <c r="J435" s="23"/>
    </row>
    <row r="436" spans="1:10" ht="15.75" thickBot="1" x14ac:dyDescent="0.3">
      <c r="A436" s="101">
        <v>641859</v>
      </c>
      <c r="B436" s="102">
        <v>804</v>
      </c>
      <c r="C436" s="103" t="s">
        <v>335</v>
      </c>
      <c r="D436" s="41" t="s">
        <v>463</v>
      </c>
      <c r="E436" s="103" t="s">
        <v>6</v>
      </c>
      <c r="F436" s="41">
        <v>12</v>
      </c>
      <c r="G436" s="21">
        <v>10</v>
      </c>
      <c r="H436" s="17">
        <v>230</v>
      </c>
      <c r="I436" s="22">
        <f t="shared" si="6"/>
        <v>2300</v>
      </c>
      <c r="J436" s="23"/>
    </row>
    <row r="437" spans="1:10" ht="15.75" thickBot="1" x14ac:dyDescent="0.3">
      <c r="A437" s="101">
        <v>641859</v>
      </c>
      <c r="B437" s="102">
        <v>804</v>
      </c>
      <c r="C437" s="103" t="s">
        <v>335</v>
      </c>
      <c r="D437" s="41" t="s">
        <v>464</v>
      </c>
      <c r="E437" s="103" t="s">
        <v>6</v>
      </c>
      <c r="F437" s="41">
        <v>12.5</v>
      </c>
      <c r="G437" s="21">
        <v>5</v>
      </c>
      <c r="H437" s="17">
        <v>230</v>
      </c>
      <c r="I437" s="22">
        <f t="shared" si="6"/>
        <v>1150</v>
      </c>
      <c r="J437" s="23"/>
    </row>
    <row r="438" spans="1:10" ht="15.75" thickBot="1" x14ac:dyDescent="0.3">
      <c r="A438" s="101">
        <v>641859</v>
      </c>
      <c r="B438" s="102">
        <v>804</v>
      </c>
      <c r="C438" s="103" t="s">
        <v>335</v>
      </c>
      <c r="D438" s="41" t="s">
        <v>465</v>
      </c>
      <c r="E438" s="103" t="s">
        <v>6</v>
      </c>
      <c r="F438" s="41">
        <v>13</v>
      </c>
      <c r="G438" s="21">
        <v>2</v>
      </c>
      <c r="H438" s="17">
        <v>230</v>
      </c>
      <c r="I438" s="22">
        <f t="shared" si="6"/>
        <v>460</v>
      </c>
      <c r="J438" s="23"/>
    </row>
    <row r="439" spans="1:10" ht="15.75" thickBot="1" x14ac:dyDescent="0.3">
      <c r="A439" s="101">
        <v>641859</v>
      </c>
      <c r="B439" s="102">
        <v>804</v>
      </c>
      <c r="C439" s="103" t="s">
        <v>335</v>
      </c>
      <c r="D439" s="41" t="s">
        <v>466</v>
      </c>
      <c r="E439" s="103" t="s">
        <v>6</v>
      </c>
      <c r="F439" s="41">
        <v>7.5</v>
      </c>
      <c r="G439" s="21">
        <v>3</v>
      </c>
      <c r="H439" s="17">
        <v>230</v>
      </c>
      <c r="I439" s="22">
        <f t="shared" si="6"/>
        <v>690</v>
      </c>
      <c r="J439" s="23"/>
    </row>
    <row r="440" spans="1:10" ht="15.75" thickBot="1" x14ac:dyDescent="0.3">
      <c r="A440" s="101">
        <v>641859</v>
      </c>
      <c r="B440" s="102">
        <v>804</v>
      </c>
      <c r="C440" s="103" t="s">
        <v>335</v>
      </c>
      <c r="D440" s="41" t="s">
        <v>467</v>
      </c>
      <c r="E440" s="103" t="s">
        <v>6</v>
      </c>
      <c r="F440" s="41">
        <v>8</v>
      </c>
      <c r="G440" s="21">
        <v>12</v>
      </c>
      <c r="H440" s="17">
        <v>230</v>
      </c>
      <c r="I440" s="22">
        <f t="shared" si="6"/>
        <v>2760</v>
      </c>
      <c r="J440" s="23"/>
    </row>
    <row r="441" spans="1:10" ht="15.75" thickBot="1" x14ac:dyDescent="0.3">
      <c r="A441" s="101">
        <v>641859</v>
      </c>
      <c r="B441" s="102">
        <v>804</v>
      </c>
      <c r="C441" s="103" t="s">
        <v>335</v>
      </c>
      <c r="D441" s="41" t="s">
        <v>468</v>
      </c>
      <c r="E441" s="103" t="s">
        <v>6</v>
      </c>
      <c r="F441" s="41">
        <v>8.5</v>
      </c>
      <c r="G441" s="21">
        <v>8</v>
      </c>
      <c r="H441" s="17">
        <v>230</v>
      </c>
      <c r="I441" s="22">
        <f t="shared" si="6"/>
        <v>1840</v>
      </c>
      <c r="J441" s="23"/>
    </row>
    <row r="442" spans="1:10" ht="15.75" thickBot="1" x14ac:dyDescent="0.3">
      <c r="A442" s="101">
        <v>641859</v>
      </c>
      <c r="B442" s="102">
        <v>804</v>
      </c>
      <c r="C442" s="103" t="s">
        <v>335</v>
      </c>
      <c r="D442" s="41" t="s">
        <v>469</v>
      </c>
      <c r="E442" s="103" t="s">
        <v>6</v>
      </c>
      <c r="F442" s="41">
        <v>9</v>
      </c>
      <c r="G442" s="21">
        <v>6</v>
      </c>
      <c r="H442" s="17">
        <v>230</v>
      </c>
      <c r="I442" s="22">
        <f t="shared" si="6"/>
        <v>1380</v>
      </c>
      <c r="J442" s="23"/>
    </row>
    <row r="443" spans="1:10" ht="15.75" thickBot="1" x14ac:dyDescent="0.3">
      <c r="A443" s="101">
        <v>641859</v>
      </c>
      <c r="B443" s="102">
        <v>804</v>
      </c>
      <c r="C443" s="103" t="s">
        <v>335</v>
      </c>
      <c r="D443" s="41" t="s">
        <v>470</v>
      </c>
      <c r="E443" s="103" t="s">
        <v>6</v>
      </c>
      <c r="F443" s="41">
        <v>9</v>
      </c>
      <c r="G443" s="21">
        <v>19</v>
      </c>
      <c r="H443" s="17">
        <v>230</v>
      </c>
      <c r="I443" s="22">
        <f t="shared" si="6"/>
        <v>4370</v>
      </c>
      <c r="J443" s="23"/>
    </row>
    <row r="444" spans="1:10" ht="15.75" thickBot="1" x14ac:dyDescent="0.3">
      <c r="A444" s="110">
        <v>641859</v>
      </c>
      <c r="B444" s="111">
        <v>804</v>
      </c>
      <c r="C444" s="112" t="s">
        <v>335</v>
      </c>
      <c r="D444" s="49" t="s">
        <v>471</v>
      </c>
      <c r="E444" s="112" t="s">
        <v>6</v>
      </c>
      <c r="F444" s="49">
        <v>9.5</v>
      </c>
      <c r="G444" s="38">
        <v>26</v>
      </c>
      <c r="H444" s="17">
        <v>230</v>
      </c>
      <c r="I444" s="39">
        <f t="shared" si="6"/>
        <v>5980</v>
      </c>
      <c r="J444" s="23"/>
    </row>
    <row r="445" spans="1:10" ht="15.75" thickBot="1" x14ac:dyDescent="0.3">
      <c r="A445" s="95">
        <v>641860</v>
      </c>
      <c r="B445" s="96">
        <v>61</v>
      </c>
      <c r="C445" s="97" t="s">
        <v>999</v>
      </c>
      <c r="D445" s="46" t="s">
        <v>1000</v>
      </c>
      <c r="E445" s="97" t="s">
        <v>6</v>
      </c>
      <c r="F445" s="46">
        <v>6.5</v>
      </c>
      <c r="G445" s="16">
        <v>16</v>
      </c>
      <c r="H445" s="17">
        <v>240</v>
      </c>
      <c r="I445" s="18">
        <f t="shared" si="6"/>
        <v>3840</v>
      </c>
      <c r="J445" s="19"/>
    </row>
    <row r="446" spans="1:10" ht="15.75" thickBot="1" x14ac:dyDescent="0.3">
      <c r="A446" s="86">
        <v>641860</v>
      </c>
      <c r="B446" s="87">
        <v>61</v>
      </c>
      <c r="C446" s="88" t="s">
        <v>999</v>
      </c>
      <c r="D446" s="35" t="s">
        <v>1001</v>
      </c>
      <c r="E446" s="88" t="s">
        <v>6</v>
      </c>
      <c r="F446" s="35">
        <v>8.5</v>
      </c>
      <c r="G446" s="21">
        <v>24</v>
      </c>
      <c r="H446" s="17">
        <v>240</v>
      </c>
      <c r="I446" s="22">
        <f t="shared" si="6"/>
        <v>5760</v>
      </c>
      <c r="J446" s="23"/>
    </row>
    <row r="447" spans="1:10" ht="15.75" thickBot="1" x14ac:dyDescent="0.3">
      <c r="A447" s="86">
        <v>641860</v>
      </c>
      <c r="B447" s="87">
        <v>61</v>
      </c>
      <c r="C447" s="88" t="s">
        <v>999</v>
      </c>
      <c r="D447" s="35" t="s">
        <v>1002</v>
      </c>
      <c r="E447" s="88" t="s">
        <v>6</v>
      </c>
      <c r="F447" s="35">
        <v>11.5</v>
      </c>
      <c r="G447" s="21">
        <v>14</v>
      </c>
      <c r="H447" s="17">
        <v>240</v>
      </c>
      <c r="I447" s="22">
        <f t="shared" si="6"/>
        <v>3360</v>
      </c>
      <c r="J447" s="23"/>
    </row>
    <row r="448" spans="1:10" ht="15.75" thickBot="1" x14ac:dyDescent="0.3">
      <c r="A448" s="86">
        <v>641860</v>
      </c>
      <c r="B448" s="87">
        <v>61</v>
      </c>
      <c r="C448" s="88" t="s">
        <v>999</v>
      </c>
      <c r="D448" s="35" t="s">
        <v>1003</v>
      </c>
      <c r="E448" s="88" t="s">
        <v>6</v>
      </c>
      <c r="F448" s="35">
        <v>12</v>
      </c>
      <c r="G448" s="21">
        <v>2</v>
      </c>
      <c r="H448" s="17">
        <v>240</v>
      </c>
      <c r="I448" s="22">
        <f t="shared" si="6"/>
        <v>480</v>
      </c>
      <c r="J448" s="23"/>
    </row>
    <row r="449" spans="1:10" ht="15.75" thickBot="1" x14ac:dyDescent="0.3">
      <c r="A449" s="86">
        <v>641860</v>
      </c>
      <c r="B449" s="87">
        <v>61</v>
      </c>
      <c r="C449" s="88" t="s">
        <v>999</v>
      </c>
      <c r="D449" s="35" t="s">
        <v>1004</v>
      </c>
      <c r="E449" s="88" t="s">
        <v>6</v>
      </c>
      <c r="F449" s="35">
        <v>10.5</v>
      </c>
      <c r="G449" s="21">
        <v>9</v>
      </c>
      <c r="H449" s="17">
        <v>240</v>
      </c>
      <c r="I449" s="22">
        <f t="shared" si="6"/>
        <v>2160</v>
      </c>
      <c r="J449" s="23"/>
    </row>
    <row r="450" spans="1:10" ht="15.75" thickBot="1" x14ac:dyDescent="0.3">
      <c r="A450" s="86">
        <v>641860</v>
      </c>
      <c r="B450" s="87">
        <v>61</v>
      </c>
      <c r="C450" s="88" t="s">
        <v>999</v>
      </c>
      <c r="D450" s="35" t="s">
        <v>1005</v>
      </c>
      <c r="E450" s="88" t="s">
        <v>6</v>
      </c>
      <c r="F450" s="35">
        <v>12.5</v>
      </c>
      <c r="G450" s="21">
        <v>9</v>
      </c>
      <c r="H450" s="17">
        <v>240</v>
      </c>
      <c r="I450" s="22">
        <f t="shared" ref="I450:I513" si="7">H450*G450</f>
        <v>2160</v>
      </c>
      <c r="J450" s="23"/>
    </row>
    <row r="451" spans="1:10" ht="15.75" thickBot="1" x14ac:dyDescent="0.3">
      <c r="A451" s="86">
        <v>641860</v>
      </c>
      <c r="B451" s="87">
        <v>61</v>
      </c>
      <c r="C451" s="88" t="s">
        <v>999</v>
      </c>
      <c r="D451" s="35" t="s">
        <v>1006</v>
      </c>
      <c r="E451" s="88" t="s">
        <v>6</v>
      </c>
      <c r="F451" s="35">
        <v>13</v>
      </c>
      <c r="G451" s="21">
        <v>2</v>
      </c>
      <c r="H451" s="17">
        <v>240</v>
      </c>
      <c r="I451" s="22">
        <f t="shared" si="7"/>
        <v>480</v>
      </c>
      <c r="J451" s="23"/>
    </row>
    <row r="452" spans="1:10" ht="15.75" thickBot="1" x14ac:dyDescent="0.3">
      <c r="A452" s="86">
        <v>641860</v>
      </c>
      <c r="B452" s="87">
        <v>61</v>
      </c>
      <c r="C452" s="88" t="s">
        <v>999</v>
      </c>
      <c r="D452" s="35" t="s">
        <v>1007</v>
      </c>
      <c r="E452" s="88" t="s">
        <v>6</v>
      </c>
      <c r="F452" s="35">
        <v>6</v>
      </c>
      <c r="G452" s="21">
        <v>1</v>
      </c>
      <c r="H452" s="17">
        <v>240</v>
      </c>
      <c r="I452" s="22">
        <f t="shared" si="7"/>
        <v>240</v>
      </c>
      <c r="J452" s="23"/>
    </row>
    <row r="453" spans="1:10" ht="15.75" thickBot="1" x14ac:dyDescent="0.3">
      <c r="A453" s="86">
        <v>641860</v>
      </c>
      <c r="B453" s="87">
        <v>61</v>
      </c>
      <c r="C453" s="88" t="s">
        <v>999</v>
      </c>
      <c r="D453" s="35" t="s">
        <v>1008</v>
      </c>
      <c r="E453" s="88" t="s">
        <v>6</v>
      </c>
      <c r="F453" s="35">
        <v>7</v>
      </c>
      <c r="G453" s="21">
        <v>7</v>
      </c>
      <c r="H453" s="17">
        <v>240</v>
      </c>
      <c r="I453" s="22">
        <f t="shared" si="7"/>
        <v>1680</v>
      </c>
      <c r="J453" s="23"/>
    </row>
    <row r="454" spans="1:10" ht="15.75" thickBot="1" x14ac:dyDescent="0.3">
      <c r="A454" s="89">
        <v>641860</v>
      </c>
      <c r="B454" s="90">
        <v>61</v>
      </c>
      <c r="C454" s="91" t="s">
        <v>999</v>
      </c>
      <c r="D454" s="36" t="s">
        <v>1009</v>
      </c>
      <c r="E454" s="91" t="s">
        <v>6</v>
      </c>
      <c r="F454" s="36">
        <v>7.5</v>
      </c>
      <c r="G454" s="26">
        <v>10</v>
      </c>
      <c r="H454" s="17">
        <v>240</v>
      </c>
      <c r="I454" s="27">
        <f t="shared" si="7"/>
        <v>2400</v>
      </c>
      <c r="J454" s="28"/>
    </row>
    <row r="455" spans="1:10" ht="15.75" thickBot="1" x14ac:dyDescent="0.3">
      <c r="A455" s="95">
        <v>641860</v>
      </c>
      <c r="B455" s="96">
        <v>441</v>
      </c>
      <c r="C455" s="97" t="s">
        <v>999</v>
      </c>
      <c r="D455" s="46" t="s">
        <v>1010</v>
      </c>
      <c r="E455" s="97" t="s">
        <v>6</v>
      </c>
      <c r="F455" s="46">
        <v>10.5</v>
      </c>
      <c r="G455" s="16">
        <v>2</v>
      </c>
      <c r="H455" s="17">
        <v>240</v>
      </c>
      <c r="I455" s="18">
        <f t="shared" si="7"/>
        <v>480</v>
      </c>
      <c r="J455" s="19"/>
    </row>
    <row r="456" spans="1:10" ht="15.75" thickBot="1" x14ac:dyDescent="0.3">
      <c r="A456" s="86">
        <v>641860</v>
      </c>
      <c r="B456" s="87">
        <v>441</v>
      </c>
      <c r="C456" s="88" t="s">
        <v>999</v>
      </c>
      <c r="D456" s="35" t="s">
        <v>1011</v>
      </c>
      <c r="E456" s="88" t="s">
        <v>6</v>
      </c>
      <c r="F456" s="35">
        <v>11.5</v>
      </c>
      <c r="G456" s="21">
        <v>2</v>
      </c>
      <c r="H456" s="17">
        <v>240</v>
      </c>
      <c r="I456" s="22">
        <f t="shared" si="7"/>
        <v>480</v>
      </c>
      <c r="J456" s="23"/>
    </row>
    <row r="457" spans="1:10" ht="15.75" thickBot="1" x14ac:dyDescent="0.3">
      <c r="A457" s="86">
        <v>641860</v>
      </c>
      <c r="B457" s="87">
        <v>441</v>
      </c>
      <c r="C457" s="88" t="s">
        <v>999</v>
      </c>
      <c r="D457" s="35" t="s">
        <v>1012</v>
      </c>
      <c r="E457" s="88" t="s">
        <v>6</v>
      </c>
      <c r="F457" s="35">
        <v>12</v>
      </c>
      <c r="G457" s="21">
        <v>1</v>
      </c>
      <c r="H457" s="17">
        <v>240</v>
      </c>
      <c r="I457" s="22">
        <f t="shared" si="7"/>
        <v>240</v>
      </c>
      <c r="J457" s="23"/>
    </row>
    <row r="458" spans="1:10" ht="15.75" thickBot="1" x14ac:dyDescent="0.3">
      <c r="A458" s="86">
        <v>641860</v>
      </c>
      <c r="B458" s="87">
        <v>441</v>
      </c>
      <c r="C458" s="88" t="s">
        <v>999</v>
      </c>
      <c r="D458" s="35" t="s">
        <v>1013</v>
      </c>
      <c r="E458" s="88" t="s">
        <v>6</v>
      </c>
      <c r="F458" s="35">
        <v>13</v>
      </c>
      <c r="G458" s="21">
        <v>1</v>
      </c>
      <c r="H458" s="17">
        <v>240</v>
      </c>
      <c r="I458" s="22">
        <f t="shared" si="7"/>
        <v>240</v>
      </c>
      <c r="J458" s="23"/>
    </row>
    <row r="459" spans="1:10" ht="15.75" thickBot="1" x14ac:dyDescent="0.3">
      <c r="A459" s="86">
        <v>641860</v>
      </c>
      <c r="B459" s="87">
        <v>441</v>
      </c>
      <c r="C459" s="88" t="s">
        <v>999</v>
      </c>
      <c r="D459" s="35" t="s">
        <v>1014</v>
      </c>
      <c r="E459" s="88" t="s">
        <v>6</v>
      </c>
      <c r="F459" s="35">
        <v>13</v>
      </c>
      <c r="G459" s="21">
        <v>1</v>
      </c>
      <c r="H459" s="17">
        <v>240</v>
      </c>
      <c r="I459" s="22">
        <f t="shared" si="7"/>
        <v>240</v>
      </c>
      <c r="J459" s="23"/>
    </row>
    <row r="460" spans="1:10" ht="15.75" thickBot="1" x14ac:dyDescent="0.3">
      <c r="A460" s="86">
        <v>641860</v>
      </c>
      <c r="B460" s="87">
        <v>441</v>
      </c>
      <c r="C460" s="88" t="s">
        <v>999</v>
      </c>
      <c r="D460" s="35" t="s">
        <v>1015</v>
      </c>
      <c r="E460" s="88" t="s">
        <v>6</v>
      </c>
      <c r="F460" s="35">
        <v>6.5</v>
      </c>
      <c r="G460" s="21">
        <v>2</v>
      </c>
      <c r="H460" s="17">
        <v>240</v>
      </c>
      <c r="I460" s="22">
        <f t="shared" si="7"/>
        <v>480</v>
      </c>
      <c r="J460" s="23"/>
    </row>
    <row r="461" spans="1:10" ht="15.75" thickBot="1" x14ac:dyDescent="0.3">
      <c r="A461" s="86">
        <v>641860</v>
      </c>
      <c r="B461" s="87">
        <v>441</v>
      </c>
      <c r="C461" s="88" t="s">
        <v>999</v>
      </c>
      <c r="D461" s="35" t="s">
        <v>1016</v>
      </c>
      <c r="E461" s="88" t="s">
        <v>6</v>
      </c>
      <c r="F461" s="35">
        <v>7</v>
      </c>
      <c r="G461" s="21">
        <v>3</v>
      </c>
      <c r="H461" s="17">
        <v>240</v>
      </c>
      <c r="I461" s="22">
        <f t="shared" si="7"/>
        <v>720</v>
      </c>
      <c r="J461" s="23"/>
    </row>
    <row r="462" spans="1:10" ht="15.75" thickBot="1" x14ac:dyDescent="0.3">
      <c r="A462" s="86">
        <v>641860</v>
      </c>
      <c r="B462" s="87">
        <v>441</v>
      </c>
      <c r="C462" s="88" t="s">
        <v>999</v>
      </c>
      <c r="D462" s="35" t="s">
        <v>1017</v>
      </c>
      <c r="E462" s="88" t="s">
        <v>6</v>
      </c>
      <c r="F462" s="35">
        <v>8</v>
      </c>
      <c r="G462" s="21">
        <v>1</v>
      </c>
      <c r="H462" s="17">
        <v>240</v>
      </c>
      <c r="I462" s="22">
        <f t="shared" si="7"/>
        <v>240</v>
      </c>
      <c r="J462" s="23"/>
    </row>
    <row r="463" spans="1:10" ht="15.75" thickBot="1" x14ac:dyDescent="0.3">
      <c r="A463" s="89">
        <v>641860</v>
      </c>
      <c r="B463" s="90">
        <v>441</v>
      </c>
      <c r="C463" s="91" t="s">
        <v>999</v>
      </c>
      <c r="D463" s="36" t="s">
        <v>1018</v>
      </c>
      <c r="E463" s="91" t="s">
        <v>6</v>
      </c>
      <c r="F463" s="36">
        <v>9</v>
      </c>
      <c r="G463" s="26">
        <v>12</v>
      </c>
      <c r="H463" s="17">
        <v>240</v>
      </c>
      <c r="I463" s="27">
        <f t="shared" si="7"/>
        <v>2880</v>
      </c>
      <c r="J463" s="28"/>
    </row>
    <row r="464" spans="1:10" ht="15.75" thickBot="1" x14ac:dyDescent="0.3">
      <c r="A464" s="83">
        <v>641860</v>
      </c>
      <c r="B464" s="84">
        <v>581</v>
      </c>
      <c r="C464" s="85" t="s">
        <v>999</v>
      </c>
      <c r="D464" s="32" t="s">
        <v>1019</v>
      </c>
      <c r="E464" s="85" t="s">
        <v>6</v>
      </c>
      <c r="F464" s="32">
        <v>10.5</v>
      </c>
      <c r="G464" s="33">
        <v>41</v>
      </c>
      <c r="H464" s="17">
        <v>240</v>
      </c>
      <c r="I464" s="34">
        <f t="shared" si="7"/>
        <v>9840</v>
      </c>
      <c r="J464" s="23"/>
    </row>
    <row r="465" spans="1:10" ht="15.75" thickBot="1" x14ac:dyDescent="0.3">
      <c r="A465" s="86">
        <v>641860</v>
      </c>
      <c r="B465" s="87">
        <v>581</v>
      </c>
      <c r="C465" s="88" t="s">
        <v>999</v>
      </c>
      <c r="D465" s="35" t="s">
        <v>1020</v>
      </c>
      <c r="E465" s="88" t="s">
        <v>6</v>
      </c>
      <c r="F465" s="35">
        <v>11</v>
      </c>
      <c r="G465" s="21">
        <v>2</v>
      </c>
      <c r="H465" s="17">
        <v>240</v>
      </c>
      <c r="I465" s="22">
        <f t="shared" si="7"/>
        <v>480</v>
      </c>
      <c r="J465" s="23"/>
    </row>
    <row r="466" spans="1:10" ht="15.75" thickBot="1" x14ac:dyDescent="0.3">
      <c r="A466" s="86">
        <v>641860</v>
      </c>
      <c r="B466" s="87">
        <v>581</v>
      </c>
      <c r="C466" s="88" t="s">
        <v>999</v>
      </c>
      <c r="D466" s="35" t="s">
        <v>1021</v>
      </c>
      <c r="E466" s="88" t="s">
        <v>6</v>
      </c>
      <c r="F466" s="35">
        <v>11.5</v>
      </c>
      <c r="G466" s="21">
        <v>11</v>
      </c>
      <c r="H466" s="17">
        <v>240</v>
      </c>
      <c r="I466" s="22">
        <f t="shared" si="7"/>
        <v>2640</v>
      </c>
      <c r="J466" s="23"/>
    </row>
    <row r="467" spans="1:10" ht="15.75" thickBot="1" x14ac:dyDescent="0.3">
      <c r="A467" s="86">
        <v>641860</v>
      </c>
      <c r="B467" s="87">
        <v>581</v>
      </c>
      <c r="C467" s="88" t="s">
        <v>999</v>
      </c>
      <c r="D467" s="35" t="s">
        <v>1022</v>
      </c>
      <c r="E467" s="88" t="s">
        <v>6</v>
      </c>
      <c r="F467" s="35">
        <v>12</v>
      </c>
      <c r="G467" s="21">
        <v>8</v>
      </c>
      <c r="H467" s="17">
        <v>240</v>
      </c>
      <c r="I467" s="22">
        <f t="shared" si="7"/>
        <v>1920</v>
      </c>
      <c r="J467" s="23"/>
    </row>
    <row r="468" spans="1:10" ht="15.75" thickBot="1" x14ac:dyDescent="0.3">
      <c r="A468" s="86">
        <v>641860</v>
      </c>
      <c r="B468" s="87">
        <v>581</v>
      </c>
      <c r="C468" s="88" t="s">
        <v>999</v>
      </c>
      <c r="D468" s="35" t="s">
        <v>1023</v>
      </c>
      <c r="E468" s="88" t="s">
        <v>6</v>
      </c>
      <c r="F468" s="35">
        <v>12.5</v>
      </c>
      <c r="G468" s="21">
        <v>6</v>
      </c>
      <c r="H468" s="17">
        <v>240</v>
      </c>
      <c r="I468" s="22">
        <f t="shared" si="7"/>
        <v>1440</v>
      </c>
      <c r="J468" s="23"/>
    </row>
    <row r="469" spans="1:10" ht="15.75" thickBot="1" x14ac:dyDescent="0.3">
      <c r="A469" s="86">
        <v>641860</v>
      </c>
      <c r="B469" s="87">
        <v>581</v>
      </c>
      <c r="C469" s="88" t="s">
        <v>999</v>
      </c>
      <c r="D469" s="35" t="s">
        <v>1024</v>
      </c>
      <c r="E469" s="88" t="s">
        <v>6</v>
      </c>
      <c r="F469" s="35">
        <v>13</v>
      </c>
      <c r="G469" s="21">
        <v>14</v>
      </c>
      <c r="H469" s="17">
        <v>240</v>
      </c>
      <c r="I469" s="22">
        <f t="shared" si="7"/>
        <v>3360</v>
      </c>
      <c r="J469" s="23"/>
    </row>
    <row r="470" spans="1:10" ht="15.75" thickBot="1" x14ac:dyDescent="0.3">
      <c r="A470" s="86">
        <v>641860</v>
      </c>
      <c r="B470" s="87">
        <v>581</v>
      </c>
      <c r="C470" s="88" t="s">
        <v>999</v>
      </c>
      <c r="D470" s="35" t="s">
        <v>1025</v>
      </c>
      <c r="E470" s="88" t="s">
        <v>6</v>
      </c>
      <c r="F470" s="35">
        <v>6.5</v>
      </c>
      <c r="G470" s="21">
        <v>5</v>
      </c>
      <c r="H470" s="17">
        <v>240</v>
      </c>
      <c r="I470" s="22">
        <f t="shared" si="7"/>
        <v>1200</v>
      </c>
      <c r="J470" s="23"/>
    </row>
    <row r="471" spans="1:10" ht="15.75" thickBot="1" x14ac:dyDescent="0.3">
      <c r="A471" s="92">
        <v>641860</v>
      </c>
      <c r="B471" s="93">
        <v>581</v>
      </c>
      <c r="C471" s="94" t="s">
        <v>999</v>
      </c>
      <c r="D471" s="37" t="s">
        <v>1026</v>
      </c>
      <c r="E471" s="94" t="s">
        <v>6</v>
      </c>
      <c r="F471" s="37">
        <v>7.5</v>
      </c>
      <c r="G471" s="38">
        <v>10</v>
      </c>
      <c r="H471" s="17">
        <v>240</v>
      </c>
      <c r="I471" s="39">
        <f t="shared" si="7"/>
        <v>2400</v>
      </c>
      <c r="J471" s="23"/>
    </row>
    <row r="472" spans="1:10" ht="15.75" thickBot="1" x14ac:dyDescent="0.3">
      <c r="A472" s="95">
        <v>641860</v>
      </c>
      <c r="B472" s="96">
        <v>651</v>
      </c>
      <c r="C472" s="97" t="s">
        <v>999</v>
      </c>
      <c r="D472" s="46" t="s">
        <v>1027</v>
      </c>
      <c r="E472" s="97" t="s">
        <v>6</v>
      </c>
      <c r="F472" s="46">
        <v>6.5</v>
      </c>
      <c r="G472" s="16">
        <v>3</v>
      </c>
      <c r="H472" s="17">
        <v>240</v>
      </c>
      <c r="I472" s="18">
        <f t="shared" si="7"/>
        <v>720</v>
      </c>
      <c r="J472" s="19"/>
    </row>
    <row r="473" spans="1:10" ht="15.75" thickBot="1" x14ac:dyDescent="0.3">
      <c r="A473" s="86">
        <v>641860</v>
      </c>
      <c r="B473" s="87">
        <v>651</v>
      </c>
      <c r="C473" s="88" t="s">
        <v>999</v>
      </c>
      <c r="D473" s="35" t="s">
        <v>1028</v>
      </c>
      <c r="E473" s="88" t="s">
        <v>6</v>
      </c>
      <c r="F473" s="35">
        <v>7</v>
      </c>
      <c r="G473" s="21">
        <v>18</v>
      </c>
      <c r="H473" s="17">
        <v>240</v>
      </c>
      <c r="I473" s="22">
        <f t="shared" si="7"/>
        <v>4320</v>
      </c>
      <c r="J473" s="23"/>
    </row>
    <row r="474" spans="1:10" ht="15.75" thickBot="1" x14ac:dyDescent="0.3">
      <c r="A474" s="86">
        <v>641860</v>
      </c>
      <c r="B474" s="87">
        <v>651</v>
      </c>
      <c r="C474" s="88" t="s">
        <v>999</v>
      </c>
      <c r="D474" s="35" t="s">
        <v>1029</v>
      </c>
      <c r="E474" s="88" t="s">
        <v>6</v>
      </c>
      <c r="F474" s="35">
        <v>8</v>
      </c>
      <c r="G474" s="21">
        <v>64</v>
      </c>
      <c r="H474" s="17">
        <v>240</v>
      </c>
      <c r="I474" s="22">
        <f t="shared" si="7"/>
        <v>15360</v>
      </c>
      <c r="J474" s="23"/>
    </row>
    <row r="475" spans="1:10" ht="15.75" thickBot="1" x14ac:dyDescent="0.3">
      <c r="A475" s="86">
        <v>641860</v>
      </c>
      <c r="B475" s="87">
        <v>651</v>
      </c>
      <c r="C475" s="88" t="s">
        <v>999</v>
      </c>
      <c r="D475" s="35" t="s">
        <v>1030</v>
      </c>
      <c r="E475" s="88" t="s">
        <v>6</v>
      </c>
      <c r="F475" s="35">
        <v>9.5</v>
      </c>
      <c r="G475" s="21">
        <v>112</v>
      </c>
      <c r="H475" s="17">
        <v>240</v>
      </c>
      <c r="I475" s="22">
        <f t="shared" si="7"/>
        <v>26880</v>
      </c>
      <c r="J475" s="23"/>
    </row>
    <row r="476" spans="1:10" ht="15.75" thickBot="1" x14ac:dyDescent="0.3">
      <c r="A476" s="86">
        <v>641860</v>
      </c>
      <c r="B476" s="87">
        <v>651</v>
      </c>
      <c r="C476" s="88" t="s">
        <v>999</v>
      </c>
      <c r="D476" s="35" t="s">
        <v>1031</v>
      </c>
      <c r="E476" s="88" t="s">
        <v>6</v>
      </c>
      <c r="F476" s="35">
        <v>10.5</v>
      </c>
      <c r="G476" s="21">
        <v>14</v>
      </c>
      <c r="H476" s="17">
        <v>240</v>
      </c>
      <c r="I476" s="22">
        <f t="shared" si="7"/>
        <v>3360</v>
      </c>
      <c r="J476" s="23"/>
    </row>
    <row r="477" spans="1:10" ht="15.75" thickBot="1" x14ac:dyDescent="0.3">
      <c r="A477" s="86">
        <v>641860</v>
      </c>
      <c r="B477" s="87">
        <v>651</v>
      </c>
      <c r="C477" s="88" t="s">
        <v>999</v>
      </c>
      <c r="D477" s="35" t="s">
        <v>1032</v>
      </c>
      <c r="E477" s="88" t="s">
        <v>6</v>
      </c>
      <c r="F477" s="35">
        <v>10</v>
      </c>
      <c r="G477" s="21">
        <v>8</v>
      </c>
      <c r="H477" s="17">
        <v>240</v>
      </c>
      <c r="I477" s="22">
        <f t="shared" si="7"/>
        <v>1920</v>
      </c>
      <c r="J477" s="23"/>
    </row>
    <row r="478" spans="1:10" ht="15.75" thickBot="1" x14ac:dyDescent="0.3">
      <c r="A478" s="86">
        <v>641860</v>
      </c>
      <c r="B478" s="87">
        <v>651</v>
      </c>
      <c r="C478" s="88" t="s">
        <v>999</v>
      </c>
      <c r="D478" s="35" t="s">
        <v>1033</v>
      </c>
      <c r="E478" s="88" t="s">
        <v>6</v>
      </c>
      <c r="F478" s="35">
        <v>11.5</v>
      </c>
      <c r="G478" s="21">
        <v>16</v>
      </c>
      <c r="H478" s="17">
        <v>240</v>
      </c>
      <c r="I478" s="22">
        <f t="shared" si="7"/>
        <v>3840</v>
      </c>
      <c r="J478" s="23"/>
    </row>
    <row r="479" spans="1:10" ht="15.75" thickBot="1" x14ac:dyDescent="0.3">
      <c r="A479" s="86">
        <v>641860</v>
      </c>
      <c r="B479" s="87">
        <v>651</v>
      </c>
      <c r="C479" s="88" t="s">
        <v>999</v>
      </c>
      <c r="D479" s="35" t="s">
        <v>1034</v>
      </c>
      <c r="E479" s="88" t="s">
        <v>6</v>
      </c>
      <c r="F479" s="35">
        <v>12</v>
      </c>
      <c r="G479" s="21">
        <v>18</v>
      </c>
      <c r="H479" s="17">
        <v>240</v>
      </c>
      <c r="I479" s="22">
        <f t="shared" si="7"/>
        <v>4320</v>
      </c>
      <c r="J479" s="23"/>
    </row>
    <row r="480" spans="1:10" ht="15.75" thickBot="1" x14ac:dyDescent="0.3">
      <c r="A480" s="86">
        <v>641860</v>
      </c>
      <c r="B480" s="87">
        <v>651</v>
      </c>
      <c r="C480" s="88" t="s">
        <v>999</v>
      </c>
      <c r="D480" s="35" t="s">
        <v>1035</v>
      </c>
      <c r="E480" s="88" t="s">
        <v>6</v>
      </c>
      <c r="F480" s="35">
        <v>7.5</v>
      </c>
      <c r="G480" s="21">
        <v>3</v>
      </c>
      <c r="H480" s="17">
        <v>240</v>
      </c>
      <c r="I480" s="22">
        <f t="shared" si="7"/>
        <v>720</v>
      </c>
      <c r="J480" s="23"/>
    </row>
    <row r="481" spans="1:10" ht="15.75" thickBot="1" x14ac:dyDescent="0.3">
      <c r="A481" s="86">
        <v>641860</v>
      </c>
      <c r="B481" s="87">
        <v>651</v>
      </c>
      <c r="C481" s="88" t="s">
        <v>999</v>
      </c>
      <c r="D481" s="35" t="s">
        <v>1036</v>
      </c>
      <c r="E481" s="88" t="s">
        <v>6</v>
      </c>
      <c r="F481" s="35">
        <v>8.5</v>
      </c>
      <c r="G481" s="21">
        <v>47</v>
      </c>
      <c r="H481" s="17">
        <v>240</v>
      </c>
      <c r="I481" s="22">
        <f t="shared" si="7"/>
        <v>11280</v>
      </c>
      <c r="J481" s="23"/>
    </row>
    <row r="482" spans="1:10" ht="15.75" thickBot="1" x14ac:dyDescent="0.3">
      <c r="A482" s="89">
        <v>641860</v>
      </c>
      <c r="B482" s="90">
        <v>651</v>
      </c>
      <c r="C482" s="91" t="s">
        <v>999</v>
      </c>
      <c r="D482" s="36" t="s">
        <v>1037</v>
      </c>
      <c r="E482" s="91" t="s">
        <v>6</v>
      </c>
      <c r="F482" s="36">
        <v>9</v>
      </c>
      <c r="G482" s="26">
        <v>8</v>
      </c>
      <c r="H482" s="17">
        <v>240</v>
      </c>
      <c r="I482" s="27">
        <f t="shared" si="7"/>
        <v>1920</v>
      </c>
      <c r="J482" s="28"/>
    </row>
    <row r="483" spans="1:10" ht="31.15" customHeight="1" thickBot="1" x14ac:dyDescent="0.3">
      <c r="A483" s="83">
        <v>641860</v>
      </c>
      <c r="B483" s="84">
        <v>661</v>
      </c>
      <c r="C483" s="85" t="s">
        <v>999</v>
      </c>
      <c r="D483" s="32" t="s">
        <v>1038</v>
      </c>
      <c r="E483" s="85" t="s">
        <v>6</v>
      </c>
      <c r="F483" s="32">
        <v>11.5</v>
      </c>
      <c r="G483" s="33">
        <v>33</v>
      </c>
      <c r="H483" s="17">
        <v>240</v>
      </c>
      <c r="I483" s="34">
        <f t="shared" si="7"/>
        <v>7920</v>
      </c>
      <c r="J483" s="23"/>
    </row>
    <row r="484" spans="1:10" ht="31.15" customHeight="1" thickBot="1" x14ac:dyDescent="0.3">
      <c r="A484" s="86">
        <v>641860</v>
      </c>
      <c r="B484" s="87">
        <v>661</v>
      </c>
      <c r="C484" s="88" t="s">
        <v>999</v>
      </c>
      <c r="D484" s="35" t="s">
        <v>1039</v>
      </c>
      <c r="E484" s="88" t="s">
        <v>6</v>
      </c>
      <c r="F484" s="35">
        <v>13</v>
      </c>
      <c r="G484" s="21">
        <v>4</v>
      </c>
      <c r="H484" s="17">
        <v>240</v>
      </c>
      <c r="I484" s="22">
        <f t="shared" si="7"/>
        <v>960</v>
      </c>
      <c r="J484" s="23"/>
    </row>
    <row r="485" spans="1:10" ht="31.15" customHeight="1" thickBot="1" x14ac:dyDescent="0.3">
      <c r="A485" s="86">
        <v>641860</v>
      </c>
      <c r="B485" s="87">
        <v>661</v>
      </c>
      <c r="C485" s="88" t="s">
        <v>999</v>
      </c>
      <c r="D485" s="35" t="s">
        <v>1040</v>
      </c>
      <c r="E485" s="88" t="s">
        <v>6</v>
      </c>
      <c r="F485" s="35">
        <v>12</v>
      </c>
      <c r="G485" s="21">
        <v>6</v>
      </c>
      <c r="H485" s="17">
        <v>240</v>
      </c>
      <c r="I485" s="22">
        <f t="shared" si="7"/>
        <v>1440</v>
      </c>
      <c r="J485" s="23"/>
    </row>
    <row r="486" spans="1:10" ht="31.15" customHeight="1" thickBot="1" x14ac:dyDescent="0.3">
      <c r="A486" s="92">
        <v>641860</v>
      </c>
      <c r="B486" s="93">
        <v>661</v>
      </c>
      <c r="C486" s="94" t="s">
        <v>999</v>
      </c>
      <c r="D486" s="37" t="s">
        <v>1041</v>
      </c>
      <c r="E486" s="94" t="s">
        <v>6</v>
      </c>
      <c r="F486" s="37">
        <v>12.5</v>
      </c>
      <c r="G486" s="38">
        <v>7</v>
      </c>
      <c r="H486" s="17">
        <v>240</v>
      </c>
      <c r="I486" s="39">
        <f t="shared" si="7"/>
        <v>1680</v>
      </c>
      <c r="J486" s="23"/>
    </row>
    <row r="487" spans="1:10" ht="21" customHeight="1" thickBot="1" x14ac:dyDescent="0.3">
      <c r="A487" s="69">
        <v>648553</v>
      </c>
      <c r="B487" s="70">
        <v>61</v>
      </c>
      <c r="C487" s="71" t="s">
        <v>1231</v>
      </c>
      <c r="D487" s="15" t="s">
        <v>1232</v>
      </c>
      <c r="E487" s="71" t="s">
        <v>1233</v>
      </c>
      <c r="F487" s="15">
        <v>10.5</v>
      </c>
      <c r="G487" s="16">
        <v>7</v>
      </c>
      <c r="H487" s="17">
        <v>160</v>
      </c>
      <c r="I487" s="18">
        <f t="shared" si="7"/>
        <v>1120</v>
      </c>
      <c r="J487" s="19"/>
    </row>
    <row r="488" spans="1:10" ht="21" customHeight="1" thickBot="1" x14ac:dyDescent="0.3">
      <c r="A488" s="72">
        <v>648553</v>
      </c>
      <c r="B488" s="81">
        <v>61</v>
      </c>
      <c r="C488" s="73" t="s">
        <v>1231</v>
      </c>
      <c r="D488" s="20" t="s">
        <v>1234</v>
      </c>
      <c r="E488" s="73" t="s">
        <v>1233</v>
      </c>
      <c r="F488" s="20">
        <v>11.5</v>
      </c>
      <c r="G488" s="21">
        <v>15</v>
      </c>
      <c r="H488" s="17">
        <v>160</v>
      </c>
      <c r="I488" s="22">
        <f t="shared" si="7"/>
        <v>2400</v>
      </c>
      <c r="J488" s="23"/>
    </row>
    <row r="489" spans="1:10" ht="21" customHeight="1" thickBot="1" x14ac:dyDescent="0.3">
      <c r="A489" s="86">
        <v>648553</v>
      </c>
      <c r="B489" s="87">
        <v>61</v>
      </c>
      <c r="C489" s="88" t="s">
        <v>1231</v>
      </c>
      <c r="D489" s="35" t="s">
        <v>1235</v>
      </c>
      <c r="E489" s="88" t="s">
        <v>1233</v>
      </c>
      <c r="F489" s="35">
        <v>13</v>
      </c>
      <c r="G489" s="21">
        <v>2</v>
      </c>
      <c r="H489" s="17">
        <v>160</v>
      </c>
      <c r="I489" s="22">
        <f t="shared" si="7"/>
        <v>320</v>
      </c>
      <c r="J489" s="23"/>
    </row>
    <row r="490" spans="1:10" ht="21" customHeight="1" thickBot="1" x14ac:dyDescent="0.3">
      <c r="A490" s="86">
        <v>648553</v>
      </c>
      <c r="B490" s="87">
        <v>61</v>
      </c>
      <c r="C490" s="88" t="s">
        <v>1231</v>
      </c>
      <c r="D490" s="35" t="s">
        <v>1236</v>
      </c>
      <c r="E490" s="88" t="s">
        <v>1233</v>
      </c>
      <c r="F490" s="35">
        <v>12.5</v>
      </c>
      <c r="G490" s="21">
        <v>8</v>
      </c>
      <c r="H490" s="17">
        <v>160</v>
      </c>
      <c r="I490" s="22">
        <f t="shared" si="7"/>
        <v>1280</v>
      </c>
      <c r="J490" s="23"/>
    </row>
    <row r="491" spans="1:10" ht="21" customHeight="1" thickBot="1" x14ac:dyDescent="0.3">
      <c r="A491" s="89">
        <v>648553</v>
      </c>
      <c r="B491" s="90">
        <v>61</v>
      </c>
      <c r="C491" s="91" t="s">
        <v>1231</v>
      </c>
      <c r="D491" s="36" t="s">
        <v>1237</v>
      </c>
      <c r="E491" s="91" t="s">
        <v>1233</v>
      </c>
      <c r="F491" s="36">
        <v>12.5</v>
      </c>
      <c r="G491" s="26">
        <v>3</v>
      </c>
      <c r="H491" s="17">
        <v>160</v>
      </c>
      <c r="I491" s="27">
        <f t="shared" si="7"/>
        <v>480</v>
      </c>
      <c r="J491" s="28"/>
    </row>
    <row r="492" spans="1:10" ht="15.75" thickBot="1" x14ac:dyDescent="0.3">
      <c r="A492" s="130">
        <v>648553</v>
      </c>
      <c r="B492" s="131">
        <v>651</v>
      </c>
      <c r="C492" s="132" t="s">
        <v>1231</v>
      </c>
      <c r="D492" s="62" t="s">
        <v>1238</v>
      </c>
      <c r="E492" s="132" t="s">
        <v>6</v>
      </c>
      <c r="F492" s="62">
        <v>10</v>
      </c>
      <c r="G492" s="16">
        <v>38</v>
      </c>
      <c r="H492" s="17">
        <v>160</v>
      </c>
      <c r="I492" s="18">
        <f t="shared" si="7"/>
        <v>6080</v>
      </c>
      <c r="J492" s="19"/>
    </row>
    <row r="493" spans="1:10" ht="15.75" thickBot="1" x14ac:dyDescent="0.3">
      <c r="A493" s="86">
        <v>648553</v>
      </c>
      <c r="B493" s="87">
        <v>651</v>
      </c>
      <c r="C493" s="88" t="s">
        <v>1231</v>
      </c>
      <c r="D493" s="35" t="s">
        <v>1239</v>
      </c>
      <c r="E493" s="133" t="s">
        <v>6</v>
      </c>
      <c r="F493" s="35">
        <v>10.5</v>
      </c>
      <c r="G493" s="21">
        <v>8</v>
      </c>
      <c r="H493" s="17">
        <v>160</v>
      </c>
      <c r="I493" s="22">
        <f t="shared" si="7"/>
        <v>1280</v>
      </c>
      <c r="J493" s="23"/>
    </row>
    <row r="494" spans="1:10" ht="15.75" thickBot="1" x14ac:dyDescent="0.3">
      <c r="A494" s="113">
        <v>648553</v>
      </c>
      <c r="B494" s="114">
        <v>651</v>
      </c>
      <c r="C494" s="133" t="s">
        <v>1231</v>
      </c>
      <c r="D494" s="42" t="s">
        <v>1240</v>
      </c>
      <c r="E494" s="133" t="s">
        <v>6</v>
      </c>
      <c r="F494" s="42">
        <v>11</v>
      </c>
      <c r="G494" s="21">
        <v>86</v>
      </c>
      <c r="H494" s="17">
        <v>160</v>
      </c>
      <c r="I494" s="22">
        <f t="shared" si="7"/>
        <v>13760</v>
      </c>
      <c r="J494" s="23"/>
    </row>
    <row r="495" spans="1:10" ht="15.75" thickBot="1" x14ac:dyDescent="0.3">
      <c r="A495" s="86">
        <v>648553</v>
      </c>
      <c r="B495" s="87">
        <v>651</v>
      </c>
      <c r="C495" s="88" t="s">
        <v>1231</v>
      </c>
      <c r="D495" s="35" t="s">
        <v>1241</v>
      </c>
      <c r="E495" s="133" t="s">
        <v>6</v>
      </c>
      <c r="F495" s="35">
        <v>11.5</v>
      </c>
      <c r="G495" s="21">
        <v>7</v>
      </c>
      <c r="H495" s="17">
        <v>160</v>
      </c>
      <c r="I495" s="22">
        <f t="shared" si="7"/>
        <v>1120</v>
      </c>
      <c r="J495" s="23"/>
    </row>
    <row r="496" spans="1:10" ht="15.75" thickBot="1" x14ac:dyDescent="0.3">
      <c r="A496" s="86">
        <v>648553</v>
      </c>
      <c r="B496" s="87">
        <v>651</v>
      </c>
      <c r="C496" s="88" t="s">
        <v>1231</v>
      </c>
      <c r="D496" s="35" t="s">
        <v>1242</v>
      </c>
      <c r="E496" s="133" t="s">
        <v>6</v>
      </c>
      <c r="F496" s="35">
        <v>11.5</v>
      </c>
      <c r="G496" s="21">
        <v>40</v>
      </c>
      <c r="H496" s="17">
        <v>160</v>
      </c>
      <c r="I496" s="22">
        <f t="shared" si="7"/>
        <v>6400</v>
      </c>
      <c r="J496" s="23"/>
    </row>
    <row r="497" spans="1:10" ht="15.75" thickBot="1" x14ac:dyDescent="0.3">
      <c r="A497" s="86">
        <v>648553</v>
      </c>
      <c r="B497" s="87">
        <v>651</v>
      </c>
      <c r="C497" s="88" t="s">
        <v>1231</v>
      </c>
      <c r="D497" s="35" t="s">
        <v>1243</v>
      </c>
      <c r="E497" s="133" t="s">
        <v>6</v>
      </c>
      <c r="F497" s="35">
        <v>12</v>
      </c>
      <c r="G497" s="21">
        <v>44</v>
      </c>
      <c r="H497" s="17">
        <v>160</v>
      </c>
      <c r="I497" s="22">
        <f t="shared" si="7"/>
        <v>7040</v>
      </c>
      <c r="J497" s="23"/>
    </row>
    <row r="498" spans="1:10" ht="15.75" thickBot="1" x14ac:dyDescent="0.3">
      <c r="A498" s="86">
        <v>648553</v>
      </c>
      <c r="B498" s="87">
        <v>651</v>
      </c>
      <c r="C498" s="88" t="s">
        <v>1231</v>
      </c>
      <c r="D498" s="35" t="s">
        <v>1244</v>
      </c>
      <c r="E498" s="133" t="s">
        <v>6</v>
      </c>
      <c r="F498" s="35">
        <v>12.5</v>
      </c>
      <c r="G498" s="21">
        <v>40</v>
      </c>
      <c r="H498" s="17">
        <v>160</v>
      </c>
      <c r="I498" s="22">
        <f t="shared" si="7"/>
        <v>6400</v>
      </c>
      <c r="J498" s="23"/>
    </row>
    <row r="499" spans="1:10" ht="15.75" thickBot="1" x14ac:dyDescent="0.3">
      <c r="A499" s="86">
        <v>648553</v>
      </c>
      <c r="B499" s="87">
        <v>651</v>
      </c>
      <c r="C499" s="88" t="s">
        <v>1231</v>
      </c>
      <c r="D499" s="35" t="s">
        <v>1245</v>
      </c>
      <c r="E499" s="133" t="s">
        <v>6</v>
      </c>
      <c r="F499" s="35">
        <v>9</v>
      </c>
      <c r="G499" s="21">
        <v>24</v>
      </c>
      <c r="H499" s="17">
        <v>160</v>
      </c>
      <c r="I499" s="22">
        <f t="shared" si="7"/>
        <v>3840</v>
      </c>
      <c r="J499" s="23"/>
    </row>
    <row r="500" spans="1:10" ht="15.75" thickBot="1" x14ac:dyDescent="0.3">
      <c r="A500" s="89">
        <v>648553</v>
      </c>
      <c r="B500" s="90">
        <v>651</v>
      </c>
      <c r="C500" s="91" t="s">
        <v>1231</v>
      </c>
      <c r="D500" s="36" t="s">
        <v>1246</v>
      </c>
      <c r="E500" s="134" t="s">
        <v>6</v>
      </c>
      <c r="F500" s="36">
        <v>9.5</v>
      </c>
      <c r="G500" s="26">
        <v>63</v>
      </c>
      <c r="H500" s="17">
        <v>160</v>
      </c>
      <c r="I500" s="27">
        <f t="shared" si="7"/>
        <v>10080</v>
      </c>
      <c r="J500" s="28"/>
    </row>
    <row r="501" spans="1:10" ht="19.149999999999999" customHeight="1" thickBot="1" x14ac:dyDescent="0.3">
      <c r="A501" s="83">
        <v>648553</v>
      </c>
      <c r="B501" s="84">
        <v>661</v>
      </c>
      <c r="C501" s="85" t="s">
        <v>1231</v>
      </c>
      <c r="D501" s="32" t="s">
        <v>1247</v>
      </c>
      <c r="E501" s="135" t="s">
        <v>1248</v>
      </c>
      <c r="F501" s="32">
        <v>10.5</v>
      </c>
      <c r="G501" s="33">
        <v>48</v>
      </c>
      <c r="H501" s="17">
        <v>160</v>
      </c>
      <c r="I501" s="34">
        <f t="shared" si="7"/>
        <v>7680</v>
      </c>
      <c r="J501" s="23"/>
    </row>
    <row r="502" spans="1:10" ht="19.149999999999999" customHeight="1" thickBot="1" x14ac:dyDescent="0.3">
      <c r="A502" s="86">
        <v>648553</v>
      </c>
      <c r="B502" s="87">
        <v>661</v>
      </c>
      <c r="C502" s="88" t="s">
        <v>1231</v>
      </c>
      <c r="D502" s="35" t="s">
        <v>1249</v>
      </c>
      <c r="E502" s="88" t="s">
        <v>1248</v>
      </c>
      <c r="F502" s="35">
        <v>11</v>
      </c>
      <c r="G502" s="21">
        <v>36</v>
      </c>
      <c r="H502" s="17">
        <v>160</v>
      </c>
      <c r="I502" s="22">
        <f t="shared" si="7"/>
        <v>5760</v>
      </c>
      <c r="J502" s="23"/>
    </row>
    <row r="503" spans="1:10" ht="19.149999999999999" customHeight="1" thickBot="1" x14ac:dyDescent="0.3">
      <c r="A503" s="86">
        <v>648553</v>
      </c>
      <c r="B503" s="87">
        <v>661</v>
      </c>
      <c r="C503" s="88" t="s">
        <v>1231</v>
      </c>
      <c r="D503" s="35" t="s">
        <v>1250</v>
      </c>
      <c r="E503" s="133" t="s">
        <v>1248</v>
      </c>
      <c r="F503" s="35">
        <v>11.5</v>
      </c>
      <c r="G503" s="21">
        <v>24</v>
      </c>
      <c r="H503" s="17">
        <v>160</v>
      </c>
      <c r="I503" s="22">
        <f t="shared" si="7"/>
        <v>3840</v>
      </c>
      <c r="J503" s="23"/>
    </row>
    <row r="504" spans="1:10" ht="19.149999999999999" customHeight="1" thickBot="1" x14ac:dyDescent="0.3">
      <c r="A504" s="86">
        <v>648553</v>
      </c>
      <c r="B504" s="87">
        <v>661</v>
      </c>
      <c r="C504" s="88" t="s">
        <v>1231</v>
      </c>
      <c r="D504" s="35" t="s">
        <v>1251</v>
      </c>
      <c r="E504" s="88" t="s">
        <v>1248</v>
      </c>
      <c r="F504" s="35">
        <v>11.5</v>
      </c>
      <c r="G504" s="21">
        <v>3</v>
      </c>
      <c r="H504" s="17">
        <v>160</v>
      </c>
      <c r="I504" s="22">
        <f t="shared" si="7"/>
        <v>480</v>
      </c>
      <c r="J504" s="23"/>
    </row>
    <row r="505" spans="1:10" ht="19.149999999999999" customHeight="1" thickBot="1" x14ac:dyDescent="0.3">
      <c r="A505" s="86">
        <v>648553</v>
      </c>
      <c r="B505" s="87">
        <v>661</v>
      </c>
      <c r="C505" s="88" t="s">
        <v>1231</v>
      </c>
      <c r="D505" s="35" t="s">
        <v>1252</v>
      </c>
      <c r="E505" s="133" t="s">
        <v>1248</v>
      </c>
      <c r="F505" s="35">
        <v>12</v>
      </c>
      <c r="G505" s="21">
        <v>27</v>
      </c>
      <c r="H505" s="17">
        <v>160</v>
      </c>
      <c r="I505" s="22">
        <f t="shared" si="7"/>
        <v>4320</v>
      </c>
      <c r="J505" s="23"/>
    </row>
    <row r="506" spans="1:10" ht="19.149999999999999" customHeight="1" thickBot="1" x14ac:dyDescent="0.3">
      <c r="A506" s="86">
        <v>648553</v>
      </c>
      <c r="B506" s="87">
        <v>661</v>
      </c>
      <c r="C506" s="88" t="s">
        <v>1231</v>
      </c>
      <c r="D506" s="35" t="s">
        <v>1253</v>
      </c>
      <c r="E506" s="133" t="s">
        <v>1248</v>
      </c>
      <c r="F506" s="35">
        <v>13</v>
      </c>
      <c r="G506" s="21">
        <v>9</v>
      </c>
      <c r="H506" s="17">
        <v>160</v>
      </c>
      <c r="I506" s="22">
        <f t="shared" si="7"/>
        <v>1440</v>
      </c>
      <c r="J506" s="23"/>
    </row>
    <row r="507" spans="1:10" ht="19.149999999999999" customHeight="1" thickBot="1" x14ac:dyDescent="0.3">
      <c r="A507" s="92">
        <v>648553</v>
      </c>
      <c r="B507" s="93">
        <v>661</v>
      </c>
      <c r="C507" s="94" t="s">
        <v>1231</v>
      </c>
      <c r="D507" s="37" t="s">
        <v>1254</v>
      </c>
      <c r="E507" s="94" t="s">
        <v>1248</v>
      </c>
      <c r="F507" s="37">
        <v>12.5</v>
      </c>
      <c r="G507" s="38">
        <v>21</v>
      </c>
      <c r="H507" s="17">
        <v>160</v>
      </c>
      <c r="I507" s="39">
        <f t="shared" si="7"/>
        <v>3360</v>
      </c>
      <c r="J507" s="23"/>
    </row>
    <row r="508" spans="1:10" ht="25.9" customHeight="1" thickBot="1" x14ac:dyDescent="0.3">
      <c r="A508" s="95">
        <v>648553</v>
      </c>
      <c r="B508" s="96">
        <v>801</v>
      </c>
      <c r="C508" s="97" t="s">
        <v>1231</v>
      </c>
      <c r="D508" s="46" t="s">
        <v>1255</v>
      </c>
      <c r="E508" s="97" t="s">
        <v>6</v>
      </c>
      <c r="F508" s="46">
        <v>10.5</v>
      </c>
      <c r="G508" s="16">
        <v>133</v>
      </c>
      <c r="H508" s="17">
        <v>160</v>
      </c>
      <c r="I508" s="18">
        <f t="shared" si="7"/>
        <v>21280</v>
      </c>
      <c r="J508" s="19"/>
    </row>
    <row r="509" spans="1:10" ht="25.9" customHeight="1" thickBot="1" x14ac:dyDescent="0.3">
      <c r="A509" s="86">
        <v>648553</v>
      </c>
      <c r="B509" s="87">
        <v>801</v>
      </c>
      <c r="C509" s="88" t="s">
        <v>1231</v>
      </c>
      <c r="D509" s="35" t="s">
        <v>1256</v>
      </c>
      <c r="E509" s="88" t="s">
        <v>6</v>
      </c>
      <c r="F509" s="35">
        <v>11.5</v>
      </c>
      <c r="G509" s="21">
        <v>60</v>
      </c>
      <c r="H509" s="17">
        <v>160</v>
      </c>
      <c r="I509" s="22">
        <f t="shared" si="7"/>
        <v>9600</v>
      </c>
      <c r="J509" s="23"/>
    </row>
    <row r="510" spans="1:10" ht="25.9" customHeight="1" thickBot="1" x14ac:dyDescent="0.3">
      <c r="A510" s="86">
        <v>648553</v>
      </c>
      <c r="B510" s="87">
        <v>801</v>
      </c>
      <c r="C510" s="88" t="s">
        <v>1231</v>
      </c>
      <c r="D510" s="35" t="s">
        <v>1257</v>
      </c>
      <c r="E510" s="88" t="s">
        <v>6</v>
      </c>
      <c r="F510" s="35">
        <v>12</v>
      </c>
      <c r="G510" s="21">
        <v>12</v>
      </c>
      <c r="H510" s="17">
        <v>160</v>
      </c>
      <c r="I510" s="22">
        <f t="shared" si="7"/>
        <v>1920</v>
      </c>
      <c r="J510" s="23"/>
    </row>
    <row r="511" spans="1:10" ht="25.9" customHeight="1" thickBot="1" x14ac:dyDescent="0.3">
      <c r="A511" s="86">
        <v>648553</v>
      </c>
      <c r="B511" s="87">
        <v>801</v>
      </c>
      <c r="C511" s="88" t="s">
        <v>1231</v>
      </c>
      <c r="D511" s="35" t="s">
        <v>1258</v>
      </c>
      <c r="E511" s="88" t="s">
        <v>6</v>
      </c>
      <c r="F511" s="35">
        <v>12.5</v>
      </c>
      <c r="G511" s="21">
        <v>65</v>
      </c>
      <c r="H511" s="17">
        <v>160</v>
      </c>
      <c r="I511" s="22">
        <f t="shared" si="7"/>
        <v>10400</v>
      </c>
      <c r="J511" s="23"/>
    </row>
    <row r="512" spans="1:10" ht="25.9" customHeight="1" thickBot="1" x14ac:dyDescent="0.3">
      <c r="A512" s="89">
        <v>648553</v>
      </c>
      <c r="B512" s="90">
        <v>801</v>
      </c>
      <c r="C512" s="91" t="s">
        <v>1231</v>
      </c>
      <c r="D512" s="36" t="s">
        <v>1259</v>
      </c>
      <c r="E512" s="91" t="s">
        <v>6</v>
      </c>
      <c r="F512" s="36">
        <v>9.5</v>
      </c>
      <c r="G512" s="26">
        <v>26</v>
      </c>
      <c r="H512" s="17">
        <v>160</v>
      </c>
      <c r="I512" s="27">
        <f t="shared" si="7"/>
        <v>4160</v>
      </c>
      <c r="J512" s="28"/>
    </row>
    <row r="513" spans="1:10" ht="15.75" thickBot="1" x14ac:dyDescent="0.3">
      <c r="A513" s="107">
        <v>648554</v>
      </c>
      <c r="B513" s="108">
        <v>61</v>
      </c>
      <c r="C513" s="109" t="s">
        <v>472</v>
      </c>
      <c r="D513" s="40" t="s">
        <v>473</v>
      </c>
      <c r="E513" s="109" t="s">
        <v>6</v>
      </c>
      <c r="F513" s="40">
        <v>8.5</v>
      </c>
      <c r="G513" s="33">
        <v>8</v>
      </c>
      <c r="H513" s="17">
        <v>170</v>
      </c>
      <c r="I513" s="34">
        <f t="shared" si="7"/>
        <v>1360</v>
      </c>
      <c r="J513" s="23"/>
    </row>
    <row r="514" spans="1:10" ht="15.75" thickBot="1" x14ac:dyDescent="0.3">
      <c r="A514" s="101">
        <v>648554</v>
      </c>
      <c r="B514" s="102">
        <v>61</v>
      </c>
      <c r="C514" s="103" t="s">
        <v>472</v>
      </c>
      <c r="D514" s="41" t="s">
        <v>474</v>
      </c>
      <c r="E514" s="103" t="s">
        <v>6</v>
      </c>
      <c r="F514" s="41">
        <v>13</v>
      </c>
      <c r="G514" s="21">
        <v>2</v>
      </c>
      <c r="H514" s="17">
        <v>170</v>
      </c>
      <c r="I514" s="22">
        <f t="shared" ref="I514:I577" si="8">H514*G514</f>
        <v>340</v>
      </c>
      <c r="J514" s="23"/>
    </row>
    <row r="515" spans="1:10" ht="15.75" thickBot="1" x14ac:dyDescent="0.3">
      <c r="A515" s="101">
        <v>648554</v>
      </c>
      <c r="B515" s="102">
        <v>61</v>
      </c>
      <c r="C515" s="103" t="s">
        <v>472</v>
      </c>
      <c r="D515" s="41" t="s">
        <v>475</v>
      </c>
      <c r="E515" s="103" t="s">
        <v>6</v>
      </c>
      <c r="F515" s="41">
        <v>10</v>
      </c>
      <c r="G515" s="21">
        <v>2</v>
      </c>
      <c r="H515" s="17">
        <v>170</v>
      </c>
      <c r="I515" s="22">
        <f t="shared" si="8"/>
        <v>340</v>
      </c>
      <c r="J515" s="23"/>
    </row>
    <row r="516" spans="1:10" ht="15.75" thickBot="1" x14ac:dyDescent="0.3">
      <c r="A516" s="101">
        <v>648554</v>
      </c>
      <c r="B516" s="102">
        <v>61</v>
      </c>
      <c r="C516" s="103" t="s">
        <v>472</v>
      </c>
      <c r="D516" s="41" t="s">
        <v>476</v>
      </c>
      <c r="E516" s="103" t="s">
        <v>6</v>
      </c>
      <c r="F516" s="41">
        <v>10</v>
      </c>
      <c r="G516" s="21">
        <v>21</v>
      </c>
      <c r="H516" s="17">
        <v>170</v>
      </c>
      <c r="I516" s="22">
        <f t="shared" si="8"/>
        <v>3570</v>
      </c>
      <c r="J516" s="23"/>
    </row>
    <row r="517" spans="1:10" ht="15.75" thickBot="1" x14ac:dyDescent="0.3">
      <c r="A517" s="101">
        <v>648554</v>
      </c>
      <c r="B517" s="102">
        <v>61</v>
      </c>
      <c r="C517" s="103" t="s">
        <v>472</v>
      </c>
      <c r="D517" s="41" t="s">
        <v>477</v>
      </c>
      <c r="E517" s="103" t="s">
        <v>6</v>
      </c>
      <c r="F517" s="41">
        <v>10.5</v>
      </c>
      <c r="G517" s="21">
        <v>14</v>
      </c>
      <c r="H517" s="17">
        <v>170</v>
      </c>
      <c r="I517" s="22">
        <f t="shared" si="8"/>
        <v>2380</v>
      </c>
      <c r="J517" s="23"/>
    </row>
    <row r="518" spans="1:10" ht="15.75" thickBot="1" x14ac:dyDescent="0.3">
      <c r="A518" s="101">
        <v>648554</v>
      </c>
      <c r="B518" s="102">
        <v>61</v>
      </c>
      <c r="C518" s="103" t="s">
        <v>472</v>
      </c>
      <c r="D518" s="41" t="s">
        <v>478</v>
      </c>
      <c r="E518" s="103" t="s">
        <v>6</v>
      </c>
      <c r="F518" s="41">
        <v>11</v>
      </c>
      <c r="G518" s="21">
        <v>10</v>
      </c>
      <c r="H518" s="17">
        <v>170</v>
      </c>
      <c r="I518" s="22">
        <f t="shared" si="8"/>
        <v>1700</v>
      </c>
      <c r="J518" s="23"/>
    </row>
    <row r="519" spans="1:10" ht="15.75" thickBot="1" x14ac:dyDescent="0.3">
      <c r="A519" s="101">
        <v>648554</v>
      </c>
      <c r="B519" s="102">
        <v>61</v>
      </c>
      <c r="C519" s="103" t="s">
        <v>472</v>
      </c>
      <c r="D519" s="41" t="s">
        <v>479</v>
      </c>
      <c r="E519" s="103" t="s">
        <v>6</v>
      </c>
      <c r="F519" s="41">
        <v>11.5</v>
      </c>
      <c r="G519" s="21">
        <v>9</v>
      </c>
      <c r="H519" s="17">
        <v>170</v>
      </c>
      <c r="I519" s="22">
        <f t="shared" si="8"/>
        <v>1530</v>
      </c>
      <c r="J519" s="23"/>
    </row>
    <row r="520" spans="1:10" ht="15.75" thickBot="1" x14ac:dyDescent="0.3">
      <c r="A520" s="101">
        <v>648554</v>
      </c>
      <c r="B520" s="102">
        <v>61</v>
      </c>
      <c r="C520" s="103" t="s">
        <v>472</v>
      </c>
      <c r="D520" s="41" t="s">
        <v>480</v>
      </c>
      <c r="E520" s="103" t="s">
        <v>6</v>
      </c>
      <c r="F520" s="41">
        <v>12</v>
      </c>
      <c r="G520" s="21">
        <v>5</v>
      </c>
      <c r="H520" s="17">
        <v>170</v>
      </c>
      <c r="I520" s="22">
        <f t="shared" si="8"/>
        <v>850</v>
      </c>
      <c r="J520" s="23"/>
    </row>
    <row r="521" spans="1:10" ht="15.75" thickBot="1" x14ac:dyDescent="0.3">
      <c r="A521" s="101">
        <v>648554</v>
      </c>
      <c r="B521" s="102">
        <v>61</v>
      </c>
      <c r="C521" s="103" t="s">
        <v>472</v>
      </c>
      <c r="D521" s="41" t="s">
        <v>481</v>
      </c>
      <c r="E521" s="103" t="s">
        <v>6</v>
      </c>
      <c r="F521" s="41">
        <v>12.5</v>
      </c>
      <c r="G521" s="21">
        <v>3</v>
      </c>
      <c r="H521" s="17">
        <v>170</v>
      </c>
      <c r="I521" s="22">
        <f t="shared" si="8"/>
        <v>510</v>
      </c>
      <c r="J521" s="23"/>
    </row>
    <row r="522" spans="1:10" ht="15.75" thickBot="1" x14ac:dyDescent="0.3">
      <c r="A522" s="101">
        <v>648554</v>
      </c>
      <c r="B522" s="102">
        <v>61</v>
      </c>
      <c r="C522" s="103" t="s">
        <v>472</v>
      </c>
      <c r="D522" s="41" t="s">
        <v>482</v>
      </c>
      <c r="E522" s="103" t="s">
        <v>6</v>
      </c>
      <c r="F522" s="41">
        <v>7.5</v>
      </c>
      <c r="G522" s="21">
        <v>5</v>
      </c>
      <c r="H522" s="17">
        <v>170</v>
      </c>
      <c r="I522" s="22">
        <f t="shared" si="8"/>
        <v>850</v>
      </c>
      <c r="J522" s="23"/>
    </row>
    <row r="523" spans="1:10" ht="15.75" thickBot="1" x14ac:dyDescent="0.3">
      <c r="A523" s="101">
        <v>648554</v>
      </c>
      <c r="B523" s="102">
        <v>61</v>
      </c>
      <c r="C523" s="103" t="s">
        <v>472</v>
      </c>
      <c r="D523" s="41" t="s">
        <v>483</v>
      </c>
      <c r="E523" s="103" t="s">
        <v>6</v>
      </c>
      <c r="F523" s="41">
        <v>8</v>
      </c>
      <c r="G523" s="21">
        <v>10</v>
      </c>
      <c r="H523" s="17">
        <v>170</v>
      </c>
      <c r="I523" s="22">
        <f t="shared" si="8"/>
        <v>1700</v>
      </c>
      <c r="J523" s="23"/>
    </row>
    <row r="524" spans="1:10" ht="15.75" thickBot="1" x14ac:dyDescent="0.3">
      <c r="A524" s="101">
        <v>648554</v>
      </c>
      <c r="B524" s="102">
        <v>61</v>
      </c>
      <c r="C524" s="103" t="s">
        <v>472</v>
      </c>
      <c r="D524" s="41" t="s">
        <v>484</v>
      </c>
      <c r="E524" s="103" t="s">
        <v>6</v>
      </c>
      <c r="F524" s="41">
        <v>9</v>
      </c>
      <c r="G524" s="21">
        <v>4</v>
      </c>
      <c r="H524" s="17">
        <v>170</v>
      </c>
      <c r="I524" s="22">
        <f t="shared" si="8"/>
        <v>680</v>
      </c>
      <c r="J524" s="23"/>
    </row>
    <row r="525" spans="1:10" ht="15.75" thickBot="1" x14ac:dyDescent="0.3">
      <c r="A525" s="110">
        <v>648554</v>
      </c>
      <c r="B525" s="111">
        <v>61</v>
      </c>
      <c r="C525" s="112" t="s">
        <v>472</v>
      </c>
      <c r="D525" s="49" t="s">
        <v>485</v>
      </c>
      <c r="E525" s="112" t="s">
        <v>6</v>
      </c>
      <c r="F525" s="49">
        <v>9.5</v>
      </c>
      <c r="G525" s="38">
        <v>23</v>
      </c>
      <c r="H525" s="17">
        <v>170</v>
      </c>
      <c r="I525" s="39">
        <f t="shared" si="8"/>
        <v>3910</v>
      </c>
      <c r="J525" s="23"/>
    </row>
    <row r="526" spans="1:10" ht="15.75" thickBot="1" x14ac:dyDescent="0.3">
      <c r="A526" s="69">
        <v>648554</v>
      </c>
      <c r="B526" s="70">
        <v>171</v>
      </c>
      <c r="C526" s="71" t="s">
        <v>1042</v>
      </c>
      <c r="D526" s="15" t="s">
        <v>1043</v>
      </c>
      <c r="E526" s="71" t="s">
        <v>6</v>
      </c>
      <c r="F526" s="15">
        <v>7.5</v>
      </c>
      <c r="G526" s="16">
        <v>3</v>
      </c>
      <c r="H526" s="17">
        <v>170</v>
      </c>
      <c r="I526" s="18">
        <f t="shared" si="8"/>
        <v>510</v>
      </c>
      <c r="J526" s="19"/>
    </row>
    <row r="527" spans="1:10" ht="15.75" thickBot="1" x14ac:dyDescent="0.3">
      <c r="A527" s="72">
        <v>648554</v>
      </c>
      <c r="B527" s="81">
        <v>171</v>
      </c>
      <c r="C527" s="73" t="s">
        <v>1042</v>
      </c>
      <c r="D527" s="20" t="s">
        <v>1044</v>
      </c>
      <c r="E527" s="73" t="s">
        <v>6</v>
      </c>
      <c r="F527" s="20">
        <v>8.5</v>
      </c>
      <c r="G527" s="21">
        <v>9</v>
      </c>
      <c r="H527" s="17">
        <v>170</v>
      </c>
      <c r="I527" s="22">
        <f t="shared" si="8"/>
        <v>1530</v>
      </c>
      <c r="J527" s="23"/>
    </row>
    <row r="528" spans="1:10" ht="15.75" thickBot="1" x14ac:dyDescent="0.3">
      <c r="A528" s="72">
        <v>648554</v>
      </c>
      <c r="B528" s="81">
        <v>171</v>
      </c>
      <c r="C528" s="73" t="s">
        <v>1042</v>
      </c>
      <c r="D528" s="20" t="s">
        <v>1045</v>
      </c>
      <c r="E528" s="73" t="s">
        <v>6</v>
      </c>
      <c r="F528" s="20">
        <v>9</v>
      </c>
      <c r="G528" s="21">
        <v>3</v>
      </c>
      <c r="H528" s="17">
        <v>170</v>
      </c>
      <c r="I528" s="22">
        <f t="shared" si="8"/>
        <v>510</v>
      </c>
      <c r="J528" s="23"/>
    </row>
    <row r="529" spans="1:10" ht="15.75" thickBot="1" x14ac:dyDescent="0.3">
      <c r="A529" s="72">
        <v>648554</v>
      </c>
      <c r="B529" s="81">
        <v>171</v>
      </c>
      <c r="C529" s="73" t="s">
        <v>1042</v>
      </c>
      <c r="D529" s="20" t="s">
        <v>1046</v>
      </c>
      <c r="E529" s="73" t="s">
        <v>6</v>
      </c>
      <c r="F529" s="20">
        <v>9.5</v>
      </c>
      <c r="G529" s="21">
        <v>20</v>
      </c>
      <c r="H529" s="17">
        <v>170</v>
      </c>
      <c r="I529" s="22">
        <f t="shared" si="8"/>
        <v>3400</v>
      </c>
      <c r="J529" s="23"/>
    </row>
    <row r="530" spans="1:10" ht="15.75" thickBot="1" x14ac:dyDescent="0.3">
      <c r="A530" s="136">
        <v>648554</v>
      </c>
      <c r="B530" s="137">
        <v>171</v>
      </c>
      <c r="C530" s="74" t="s">
        <v>1042</v>
      </c>
      <c r="D530" s="24" t="s">
        <v>1047</v>
      </c>
      <c r="E530" s="73" t="s">
        <v>6</v>
      </c>
      <c r="F530" s="24">
        <v>10</v>
      </c>
      <c r="G530" s="21">
        <v>3</v>
      </c>
      <c r="H530" s="17">
        <v>170</v>
      </c>
      <c r="I530" s="22">
        <f t="shared" si="8"/>
        <v>510</v>
      </c>
      <c r="J530" s="23"/>
    </row>
    <row r="531" spans="1:10" ht="15.75" thickBot="1" x14ac:dyDescent="0.3">
      <c r="A531" s="72">
        <v>648554</v>
      </c>
      <c r="B531" s="81">
        <v>171</v>
      </c>
      <c r="C531" s="73" t="s">
        <v>1042</v>
      </c>
      <c r="D531" s="20" t="s">
        <v>1048</v>
      </c>
      <c r="E531" s="73" t="s">
        <v>6</v>
      </c>
      <c r="F531" s="20">
        <v>10.5</v>
      </c>
      <c r="G531" s="21">
        <v>11</v>
      </c>
      <c r="H531" s="17">
        <v>170</v>
      </c>
      <c r="I531" s="22">
        <f t="shared" si="8"/>
        <v>1870</v>
      </c>
      <c r="J531" s="23"/>
    </row>
    <row r="532" spans="1:10" ht="15.75" thickBot="1" x14ac:dyDescent="0.3">
      <c r="A532" s="72">
        <v>648554</v>
      </c>
      <c r="B532" s="81">
        <v>171</v>
      </c>
      <c r="C532" s="73" t="s">
        <v>1042</v>
      </c>
      <c r="D532" s="20" t="s">
        <v>1049</v>
      </c>
      <c r="E532" s="73" t="s">
        <v>6</v>
      </c>
      <c r="F532" s="20">
        <v>11.5</v>
      </c>
      <c r="G532" s="21">
        <v>10</v>
      </c>
      <c r="H532" s="17">
        <v>170</v>
      </c>
      <c r="I532" s="22">
        <f t="shared" si="8"/>
        <v>1700</v>
      </c>
      <c r="J532" s="23"/>
    </row>
    <row r="533" spans="1:10" ht="15.75" thickBot="1" x14ac:dyDescent="0.3">
      <c r="A533" s="72">
        <v>648554</v>
      </c>
      <c r="B533" s="81">
        <v>171</v>
      </c>
      <c r="C533" s="73" t="s">
        <v>1042</v>
      </c>
      <c r="D533" s="20" t="s">
        <v>1050</v>
      </c>
      <c r="E533" s="73" t="s">
        <v>6</v>
      </c>
      <c r="F533" s="20">
        <v>11</v>
      </c>
      <c r="G533" s="21">
        <v>5</v>
      </c>
      <c r="H533" s="17">
        <v>170</v>
      </c>
      <c r="I533" s="22">
        <f t="shared" si="8"/>
        <v>850</v>
      </c>
      <c r="J533" s="23"/>
    </row>
    <row r="534" spans="1:10" ht="15.75" thickBot="1" x14ac:dyDescent="0.3">
      <c r="A534" s="72">
        <v>648554</v>
      </c>
      <c r="B534" s="81">
        <v>171</v>
      </c>
      <c r="C534" s="73" t="s">
        <v>1042</v>
      </c>
      <c r="D534" s="20" t="s">
        <v>1051</v>
      </c>
      <c r="E534" s="73" t="s">
        <v>6</v>
      </c>
      <c r="F534" s="20">
        <v>12</v>
      </c>
      <c r="G534" s="21">
        <v>8</v>
      </c>
      <c r="H534" s="17">
        <v>170</v>
      </c>
      <c r="I534" s="22">
        <f t="shared" si="8"/>
        <v>1360</v>
      </c>
      <c r="J534" s="23"/>
    </row>
    <row r="535" spans="1:10" ht="15.75" thickBot="1" x14ac:dyDescent="0.3">
      <c r="A535" s="72">
        <v>648554</v>
      </c>
      <c r="B535" s="81">
        <v>171</v>
      </c>
      <c r="C535" s="73" t="s">
        <v>1042</v>
      </c>
      <c r="D535" s="20" t="s">
        <v>1052</v>
      </c>
      <c r="E535" s="73" t="s">
        <v>6</v>
      </c>
      <c r="F535" s="20">
        <v>13</v>
      </c>
      <c r="G535" s="21">
        <v>2</v>
      </c>
      <c r="H535" s="17">
        <v>170</v>
      </c>
      <c r="I535" s="22">
        <f t="shared" si="8"/>
        <v>340</v>
      </c>
      <c r="J535" s="23"/>
    </row>
    <row r="536" spans="1:10" ht="15.75" thickBot="1" x14ac:dyDescent="0.3">
      <c r="A536" s="75">
        <v>648554</v>
      </c>
      <c r="B536" s="82">
        <v>171</v>
      </c>
      <c r="C536" s="77" t="s">
        <v>1042</v>
      </c>
      <c r="D536" s="25" t="s">
        <v>1053</v>
      </c>
      <c r="E536" s="77" t="s">
        <v>6</v>
      </c>
      <c r="F536" s="25">
        <v>7</v>
      </c>
      <c r="G536" s="26">
        <v>9</v>
      </c>
      <c r="H536" s="17">
        <v>170</v>
      </c>
      <c r="I536" s="27">
        <f t="shared" si="8"/>
        <v>1530</v>
      </c>
      <c r="J536" s="28"/>
    </row>
    <row r="537" spans="1:10" ht="15.75" thickBot="1" x14ac:dyDescent="0.3">
      <c r="A537" s="138">
        <v>648554</v>
      </c>
      <c r="B537" s="139">
        <v>441</v>
      </c>
      <c r="C537" s="117" t="s">
        <v>1042</v>
      </c>
      <c r="D537" s="45" t="s">
        <v>1054</v>
      </c>
      <c r="E537" s="117" t="s">
        <v>6</v>
      </c>
      <c r="F537" s="45">
        <v>10</v>
      </c>
      <c r="G537" s="33">
        <v>24</v>
      </c>
      <c r="H537" s="17">
        <v>170</v>
      </c>
      <c r="I537" s="34">
        <f t="shared" si="8"/>
        <v>4080</v>
      </c>
      <c r="J537" s="23"/>
    </row>
    <row r="538" spans="1:10" ht="15.75" thickBot="1" x14ac:dyDescent="0.3">
      <c r="A538" s="72">
        <v>648554</v>
      </c>
      <c r="B538" s="81">
        <v>441</v>
      </c>
      <c r="C538" s="73" t="s">
        <v>1042</v>
      </c>
      <c r="D538" s="20" t="s">
        <v>1055</v>
      </c>
      <c r="E538" s="73" t="s">
        <v>6</v>
      </c>
      <c r="F538" s="20">
        <v>10.5</v>
      </c>
      <c r="G538" s="21">
        <v>10</v>
      </c>
      <c r="H538" s="17">
        <v>170</v>
      </c>
      <c r="I538" s="22">
        <f t="shared" si="8"/>
        <v>1700</v>
      </c>
      <c r="J538" s="23"/>
    </row>
    <row r="539" spans="1:10" ht="15.75" thickBot="1" x14ac:dyDescent="0.3">
      <c r="A539" s="72">
        <v>648554</v>
      </c>
      <c r="B539" s="81">
        <v>441</v>
      </c>
      <c r="C539" s="73" t="s">
        <v>1042</v>
      </c>
      <c r="D539" s="20" t="s">
        <v>1056</v>
      </c>
      <c r="E539" s="73" t="s">
        <v>6</v>
      </c>
      <c r="F539" s="20">
        <v>11</v>
      </c>
      <c r="G539" s="21">
        <v>8</v>
      </c>
      <c r="H539" s="17">
        <v>170</v>
      </c>
      <c r="I539" s="22">
        <f t="shared" si="8"/>
        <v>1360</v>
      </c>
      <c r="J539" s="23"/>
    </row>
    <row r="540" spans="1:10" ht="15.75" thickBot="1" x14ac:dyDescent="0.3">
      <c r="A540" s="72">
        <v>648554</v>
      </c>
      <c r="B540" s="81">
        <v>441</v>
      </c>
      <c r="C540" s="73" t="s">
        <v>1042</v>
      </c>
      <c r="D540" s="20" t="s">
        <v>1057</v>
      </c>
      <c r="E540" s="73" t="s">
        <v>6</v>
      </c>
      <c r="F540" s="20">
        <v>11.5</v>
      </c>
      <c r="G540" s="21">
        <v>6</v>
      </c>
      <c r="H540" s="17">
        <v>170</v>
      </c>
      <c r="I540" s="22">
        <f t="shared" si="8"/>
        <v>1020</v>
      </c>
      <c r="J540" s="23"/>
    </row>
    <row r="541" spans="1:10" ht="15.75" thickBot="1" x14ac:dyDescent="0.3">
      <c r="A541" s="72">
        <v>648554</v>
      </c>
      <c r="B541" s="81">
        <v>441</v>
      </c>
      <c r="C541" s="73" t="s">
        <v>1042</v>
      </c>
      <c r="D541" s="20" t="s">
        <v>1058</v>
      </c>
      <c r="E541" s="73" t="s">
        <v>6</v>
      </c>
      <c r="F541" s="20">
        <v>12</v>
      </c>
      <c r="G541" s="21">
        <v>3</v>
      </c>
      <c r="H541" s="17">
        <v>170</v>
      </c>
      <c r="I541" s="22">
        <f t="shared" si="8"/>
        <v>510</v>
      </c>
      <c r="J541" s="23"/>
    </row>
    <row r="542" spans="1:10" ht="15.75" thickBot="1" x14ac:dyDescent="0.3">
      <c r="A542" s="72">
        <v>648554</v>
      </c>
      <c r="B542" s="81">
        <v>441</v>
      </c>
      <c r="C542" s="73" t="s">
        <v>1042</v>
      </c>
      <c r="D542" s="20" t="s">
        <v>1059</v>
      </c>
      <c r="E542" s="73" t="s">
        <v>6</v>
      </c>
      <c r="F542" s="20">
        <v>12.5</v>
      </c>
      <c r="G542" s="21">
        <v>2</v>
      </c>
      <c r="H542" s="17">
        <v>170</v>
      </c>
      <c r="I542" s="22">
        <f t="shared" si="8"/>
        <v>340</v>
      </c>
      <c r="J542" s="23"/>
    </row>
    <row r="543" spans="1:10" ht="15.75" thickBot="1" x14ac:dyDescent="0.3">
      <c r="A543" s="72">
        <v>648554</v>
      </c>
      <c r="B543" s="81">
        <v>441</v>
      </c>
      <c r="C543" s="73" t="s">
        <v>1042</v>
      </c>
      <c r="D543" s="20" t="s">
        <v>1060</v>
      </c>
      <c r="E543" s="73" t="s">
        <v>6</v>
      </c>
      <c r="F543" s="20">
        <v>13</v>
      </c>
      <c r="G543" s="21">
        <v>2</v>
      </c>
      <c r="H543" s="17">
        <v>170</v>
      </c>
      <c r="I543" s="22">
        <f t="shared" si="8"/>
        <v>340</v>
      </c>
      <c r="J543" s="23"/>
    </row>
    <row r="544" spans="1:10" ht="15.75" thickBot="1" x14ac:dyDescent="0.3">
      <c r="A544" s="72">
        <v>648554</v>
      </c>
      <c r="B544" s="81">
        <v>441</v>
      </c>
      <c r="C544" s="73" t="s">
        <v>1042</v>
      </c>
      <c r="D544" s="20" t="s">
        <v>1061</v>
      </c>
      <c r="E544" s="73" t="s">
        <v>6</v>
      </c>
      <c r="F544" s="20">
        <v>7.5</v>
      </c>
      <c r="G544" s="21">
        <v>7</v>
      </c>
      <c r="H544" s="17">
        <v>170</v>
      </c>
      <c r="I544" s="22">
        <f t="shared" si="8"/>
        <v>1190</v>
      </c>
      <c r="J544" s="23"/>
    </row>
    <row r="545" spans="1:10" ht="15.75" thickBot="1" x14ac:dyDescent="0.3">
      <c r="A545" s="72">
        <v>648554</v>
      </c>
      <c r="B545" s="81">
        <v>441</v>
      </c>
      <c r="C545" s="73" t="s">
        <v>1042</v>
      </c>
      <c r="D545" s="20" t="s">
        <v>1062</v>
      </c>
      <c r="E545" s="73" t="s">
        <v>6</v>
      </c>
      <c r="F545" s="20">
        <v>8</v>
      </c>
      <c r="G545" s="21">
        <v>12</v>
      </c>
      <c r="H545" s="17">
        <v>170</v>
      </c>
      <c r="I545" s="22">
        <f t="shared" si="8"/>
        <v>2040</v>
      </c>
      <c r="J545" s="23"/>
    </row>
    <row r="546" spans="1:10" ht="15.75" thickBot="1" x14ac:dyDescent="0.3">
      <c r="A546" s="72">
        <v>648554</v>
      </c>
      <c r="B546" s="81">
        <v>441</v>
      </c>
      <c r="C546" s="73" t="s">
        <v>1042</v>
      </c>
      <c r="D546" s="20" t="s">
        <v>1063</v>
      </c>
      <c r="E546" s="73" t="s">
        <v>6</v>
      </c>
      <c r="F546" s="20">
        <v>8.5</v>
      </c>
      <c r="G546" s="21">
        <v>3</v>
      </c>
      <c r="H546" s="17">
        <v>170</v>
      </c>
      <c r="I546" s="22">
        <f t="shared" si="8"/>
        <v>510</v>
      </c>
      <c r="J546" s="23"/>
    </row>
    <row r="547" spans="1:10" ht="15.75" thickBot="1" x14ac:dyDescent="0.3">
      <c r="A547" s="72">
        <v>648554</v>
      </c>
      <c r="B547" s="81">
        <v>441</v>
      </c>
      <c r="C547" s="73" t="s">
        <v>1042</v>
      </c>
      <c r="D547" s="20" t="s">
        <v>1064</v>
      </c>
      <c r="E547" s="73" t="s">
        <v>6</v>
      </c>
      <c r="F547" s="20">
        <v>9</v>
      </c>
      <c r="G547" s="21">
        <v>16</v>
      </c>
      <c r="H547" s="17">
        <v>170</v>
      </c>
      <c r="I547" s="22">
        <f t="shared" si="8"/>
        <v>2720</v>
      </c>
      <c r="J547" s="23"/>
    </row>
    <row r="548" spans="1:10" ht="15.75" thickBot="1" x14ac:dyDescent="0.3">
      <c r="A548" s="119">
        <v>648554</v>
      </c>
      <c r="B548" s="120">
        <v>441</v>
      </c>
      <c r="C548" s="121" t="s">
        <v>1042</v>
      </c>
      <c r="D548" s="44" t="s">
        <v>1065</v>
      </c>
      <c r="E548" s="121" t="s">
        <v>6</v>
      </c>
      <c r="F548" s="44">
        <v>9.5</v>
      </c>
      <c r="G548" s="38">
        <v>23</v>
      </c>
      <c r="H548" s="17">
        <v>170</v>
      </c>
      <c r="I548" s="39">
        <f t="shared" si="8"/>
        <v>3910</v>
      </c>
      <c r="J548" s="23"/>
    </row>
    <row r="549" spans="1:10" ht="15.75" thickBot="1" x14ac:dyDescent="0.3">
      <c r="A549" s="69">
        <v>648554</v>
      </c>
      <c r="B549" s="70">
        <v>581</v>
      </c>
      <c r="C549" s="71" t="s">
        <v>1042</v>
      </c>
      <c r="D549" s="15" t="s">
        <v>1066</v>
      </c>
      <c r="E549" s="71" t="s">
        <v>6</v>
      </c>
      <c r="F549" s="15">
        <v>8.5</v>
      </c>
      <c r="G549" s="16">
        <v>16</v>
      </c>
      <c r="H549" s="17">
        <v>170</v>
      </c>
      <c r="I549" s="18">
        <f t="shared" si="8"/>
        <v>2720</v>
      </c>
      <c r="J549" s="19"/>
    </row>
    <row r="550" spans="1:10" ht="15.75" thickBot="1" x14ac:dyDescent="0.3">
      <c r="A550" s="72">
        <v>648554</v>
      </c>
      <c r="B550" s="81">
        <v>581</v>
      </c>
      <c r="C550" s="73" t="s">
        <v>1042</v>
      </c>
      <c r="D550" s="20" t="s">
        <v>1067</v>
      </c>
      <c r="E550" s="73" t="s">
        <v>6</v>
      </c>
      <c r="F550" s="20">
        <v>12</v>
      </c>
      <c r="G550" s="21">
        <v>10</v>
      </c>
      <c r="H550" s="17">
        <v>170</v>
      </c>
      <c r="I550" s="22">
        <f t="shared" si="8"/>
        <v>1700</v>
      </c>
      <c r="J550" s="23"/>
    </row>
    <row r="551" spans="1:10" ht="15.75" thickBot="1" x14ac:dyDescent="0.3">
      <c r="A551" s="72">
        <v>648554</v>
      </c>
      <c r="B551" s="81">
        <v>581</v>
      </c>
      <c r="C551" s="73" t="s">
        <v>1042</v>
      </c>
      <c r="D551" s="20" t="s">
        <v>1068</v>
      </c>
      <c r="E551" s="73" t="s">
        <v>6</v>
      </c>
      <c r="F551" s="20">
        <v>13</v>
      </c>
      <c r="G551" s="21">
        <v>2</v>
      </c>
      <c r="H551" s="17">
        <v>170</v>
      </c>
      <c r="I551" s="22">
        <f t="shared" si="8"/>
        <v>340</v>
      </c>
      <c r="J551" s="23"/>
    </row>
    <row r="552" spans="1:10" ht="15.75" thickBot="1" x14ac:dyDescent="0.3">
      <c r="A552" s="72">
        <v>648554</v>
      </c>
      <c r="B552" s="81">
        <v>581</v>
      </c>
      <c r="C552" s="73" t="s">
        <v>1042</v>
      </c>
      <c r="D552" s="20" t="s">
        <v>1069</v>
      </c>
      <c r="E552" s="73" t="s">
        <v>6</v>
      </c>
      <c r="F552" s="20">
        <v>10</v>
      </c>
      <c r="G552" s="21">
        <v>26</v>
      </c>
      <c r="H552" s="17">
        <v>170</v>
      </c>
      <c r="I552" s="22">
        <f t="shared" si="8"/>
        <v>4420</v>
      </c>
      <c r="J552" s="23"/>
    </row>
    <row r="553" spans="1:10" ht="15.75" thickBot="1" x14ac:dyDescent="0.3">
      <c r="A553" s="72">
        <v>648554</v>
      </c>
      <c r="B553" s="81">
        <v>581</v>
      </c>
      <c r="C553" s="73" t="s">
        <v>1042</v>
      </c>
      <c r="D553" s="20" t="s">
        <v>1070</v>
      </c>
      <c r="E553" s="73" t="s">
        <v>6</v>
      </c>
      <c r="F553" s="20">
        <v>10.5</v>
      </c>
      <c r="G553" s="21">
        <v>13</v>
      </c>
      <c r="H553" s="17">
        <v>170</v>
      </c>
      <c r="I553" s="22">
        <f t="shared" si="8"/>
        <v>2210</v>
      </c>
      <c r="J553" s="23"/>
    </row>
    <row r="554" spans="1:10" ht="15.75" thickBot="1" x14ac:dyDescent="0.3">
      <c r="A554" s="72">
        <v>648554</v>
      </c>
      <c r="B554" s="81">
        <v>581</v>
      </c>
      <c r="C554" s="73" t="s">
        <v>1042</v>
      </c>
      <c r="D554" s="20" t="s">
        <v>1071</v>
      </c>
      <c r="E554" s="73" t="s">
        <v>6</v>
      </c>
      <c r="F554" s="20">
        <v>10.5</v>
      </c>
      <c r="G554" s="21">
        <v>12</v>
      </c>
      <c r="H554" s="17">
        <v>170</v>
      </c>
      <c r="I554" s="22">
        <f t="shared" si="8"/>
        <v>2040</v>
      </c>
      <c r="J554" s="23"/>
    </row>
    <row r="555" spans="1:10" ht="15.75" thickBot="1" x14ac:dyDescent="0.3">
      <c r="A555" s="72">
        <v>648554</v>
      </c>
      <c r="B555" s="81">
        <v>581</v>
      </c>
      <c r="C555" s="73" t="s">
        <v>1042</v>
      </c>
      <c r="D555" s="20" t="s">
        <v>1072</v>
      </c>
      <c r="E555" s="73" t="s">
        <v>6</v>
      </c>
      <c r="F555" s="20">
        <v>11</v>
      </c>
      <c r="G555" s="21">
        <v>16</v>
      </c>
      <c r="H555" s="17">
        <v>170</v>
      </c>
      <c r="I555" s="22">
        <f t="shared" si="8"/>
        <v>2720</v>
      </c>
      <c r="J555" s="23"/>
    </row>
    <row r="556" spans="1:10" ht="15.75" thickBot="1" x14ac:dyDescent="0.3">
      <c r="A556" s="72">
        <v>648554</v>
      </c>
      <c r="B556" s="81">
        <v>581</v>
      </c>
      <c r="C556" s="73" t="s">
        <v>1042</v>
      </c>
      <c r="D556" s="20" t="s">
        <v>1073</v>
      </c>
      <c r="E556" s="73" t="s">
        <v>6</v>
      </c>
      <c r="F556" s="20">
        <v>11.5</v>
      </c>
      <c r="G556" s="21">
        <v>12</v>
      </c>
      <c r="H556" s="17">
        <v>170</v>
      </c>
      <c r="I556" s="22">
        <f t="shared" si="8"/>
        <v>2040</v>
      </c>
      <c r="J556" s="23"/>
    </row>
    <row r="557" spans="1:10" ht="15.75" thickBot="1" x14ac:dyDescent="0.3">
      <c r="A557" s="72">
        <v>648554</v>
      </c>
      <c r="B557" s="81">
        <v>581</v>
      </c>
      <c r="C557" s="73" t="s">
        <v>1042</v>
      </c>
      <c r="D557" s="20" t="s">
        <v>1074</v>
      </c>
      <c r="E557" s="73" t="s">
        <v>6</v>
      </c>
      <c r="F557" s="20">
        <v>12.5</v>
      </c>
      <c r="G557" s="21">
        <v>4</v>
      </c>
      <c r="H557" s="17">
        <v>170</v>
      </c>
      <c r="I557" s="22">
        <f t="shared" si="8"/>
        <v>680</v>
      </c>
      <c r="J557" s="23"/>
    </row>
    <row r="558" spans="1:10" ht="15.75" thickBot="1" x14ac:dyDescent="0.3">
      <c r="A558" s="72">
        <v>648554</v>
      </c>
      <c r="B558" s="81">
        <v>581</v>
      </c>
      <c r="C558" s="73" t="s">
        <v>1042</v>
      </c>
      <c r="D558" s="20" t="s">
        <v>1075</v>
      </c>
      <c r="E558" s="73" t="s">
        <v>6</v>
      </c>
      <c r="F558" s="20">
        <v>7.5</v>
      </c>
      <c r="G558" s="21">
        <v>7</v>
      </c>
      <c r="H558" s="17">
        <v>170</v>
      </c>
      <c r="I558" s="22">
        <f t="shared" si="8"/>
        <v>1190</v>
      </c>
      <c r="J558" s="23"/>
    </row>
    <row r="559" spans="1:10" ht="15.75" thickBot="1" x14ac:dyDescent="0.3">
      <c r="A559" s="72">
        <v>648554</v>
      </c>
      <c r="B559" s="81">
        <v>581</v>
      </c>
      <c r="C559" s="73" t="s">
        <v>1042</v>
      </c>
      <c r="D559" s="20" t="s">
        <v>1076</v>
      </c>
      <c r="E559" s="73" t="s">
        <v>6</v>
      </c>
      <c r="F559" s="20">
        <v>8</v>
      </c>
      <c r="G559" s="21">
        <v>12</v>
      </c>
      <c r="H559" s="17">
        <v>170</v>
      </c>
      <c r="I559" s="22">
        <f t="shared" si="8"/>
        <v>2040</v>
      </c>
      <c r="J559" s="23"/>
    </row>
    <row r="560" spans="1:10" ht="15.75" thickBot="1" x14ac:dyDescent="0.3">
      <c r="A560" s="72">
        <v>648554</v>
      </c>
      <c r="B560" s="81">
        <v>581</v>
      </c>
      <c r="C560" s="73" t="s">
        <v>1042</v>
      </c>
      <c r="D560" s="20" t="s">
        <v>1077</v>
      </c>
      <c r="E560" s="73" t="s">
        <v>6</v>
      </c>
      <c r="F560" s="20">
        <v>9</v>
      </c>
      <c r="G560" s="21">
        <v>12</v>
      </c>
      <c r="H560" s="17">
        <v>170</v>
      </c>
      <c r="I560" s="22">
        <f t="shared" si="8"/>
        <v>2040</v>
      </c>
      <c r="J560" s="23"/>
    </row>
    <row r="561" spans="1:10" ht="15.75" thickBot="1" x14ac:dyDescent="0.3">
      <c r="A561" s="72">
        <v>648554</v>
      </c>
      <c r="B561" s="81">
        <v>581</v>
      </c>
      <c r="C561" s="73" t="s">
        <v>1042</v>
      </c>
      <c r="D561" s="20" t="s">
        <v>1078</v>
      </c>
      <c r="E561" s="73" t="s">
        <v>6</v>
      </c>
      <c r="F561" s="20">
        <v>9</v>
      </c>
      <c r="G561" s="21">
        <v>13</v>
      </c>
      <c r="H561" s="17">
        <v>170</v>
      </c>
      <c r="I561" s="22">
        <f t="shared" si="8"/>
        <v>2210</v>
      </c>
      <c r="J561" s="23"/>
    </row>
    <row r="562" spans="1:10" ht="15.75" thickBot="1" x14ac:dyDescent="0.3">
      <c r="A562" s="75">
        <v>648554</v>
      </c>
      <c r="B562" s="82">
        <v>581</v>
      </c>
      <c r="C562" s="77" t="s">
        <v>1042</v>
      </c>
      <c r="D562" s="25" t="s">
        <v>1079</v>
      </c>
      <c r="E562" s="77" t="s">
        <v>6</v>
      </c>
      <c r="F562" s="25">
        <v>9.5</v>
      </c>
      <c r="G562" s="26">
        <v>6</v>
      </c>
      <c r="H562" s="17">
        <v>170</v>
      </c>
      <c r="I562" s="27">
        <f t="shared" si="8"/>
        <v>1020</v>
      </c>
      <c r="J562" s="28"/>
    </row>
    <row r="563" spans="1:10" ht="15.75" thickBot="1" x14ac:dyDescent="0.3">
      <c r="A563" s="69">
        <v>648554</v>
      </c>
      <c r="B563" s="70">
        <v>651</v>
      </c>
      <c r="C563" s="71" t="s">
        <v>1042</v>
      </c>
      <c r="D563" s="15" t="s">
        <v>1080</v>
      </c>
      <c r="E563" s="71" t="s">
        <v>6</v>
      </c>
      <c r="F563" s="15">
        <v>7</v>
      </c>
      <c r="G563" s="16">
        <v>6</v>
      </c>
      <c r="H563" s="17">
        <v>170</v>
      </c>
      <c r="I563" s="18">
        <f t="shared" si="8"/>
        <v>1020</v>
      </c>
      <c r="J563" s="19"/>
    </row>
    <row r="564" spans="1:10" ht="15.75" thickBot="1" x14ac:dyDescent="0.3">
      <c r="A564" s="72">
        <v>648554</v>
      </c>
      <c r="B564" s="81">
        <v>651</v>
      </c>
      <c r="C564" s="73" t="s">
        <v>1042</v>
      </c>
      <c r="D564" s="20" t="s">
        <v>1081</v>
      </c>
      <c r="E564" s="73" t="s">
        <v>6</v>
      </c>
      <c r="F564" s="20">
        <v>7.5</v>
      </c>
      <c r="G564" s="21">
        <v>3</v>
      </c>
      <c r="H564" s="17">
        <v>170</v>
      </c>
      <c r="I564" s="22">
        <f t="shared" si="8"/>
        <v>510</v>
      </c>
      <c r="J564" s="23"/>
    </row>
    <row r="565" spans="1:10" ht="15.75" thickBot="1" x14ac:dyDescent="0.3">
      <c r="A565" s="72">
        <v>648554</v>
      </c>
      <c r="B565" s="81">
        <v>651</v>
      </c>
      <c r="C565" s="73" t="s">
        <v>1042</v>
      </c>
      <c r="D565" s="20" t="s">
        <v>1082</v>
      </c>
      <c r="E565" s="73" t="s">
        <v>6</v>
      </c>
      <c r="F565" s="20">
        <v>8</v>
      </c>
      <c r="G565" s="21">
        <v>10</v>
      </c>
      <c r="H565" s="17">
        <v>170</v>
      </c>
      <c r="I565" s="22">
        <f t="shared" si="8"/>
        <v>1700</v>
      </c>
      <c r="J565" s="23"/>
    </row>
    <row r="566" spans="1:10" ht="15.75" thickBot="1" x14ac:dyDescent="0.3">
      <c r="A566" s="72">
        <v>648554</v>
      </c>
      <c r="B566" s="81">
        <v>651</v>
      </c>
      <c r="C566" s="73" t="s">
        <v>1042</v>
      </c>
      <c r="D566" s="20" t="s">
        <v>1083</v>
      </c>
      <c r="E566" s="73" t="s">
        <v>6</v>
      </c>
      <c r="F566" s="20">
        <v>8.5</v>
      </c>
      <c r="G566" s="21">
        <v>9</v>
      </c>
      <c r="H566" s="17">
        <v>170</v>
      </c>
      <c r="I566" s="22">
        <f t="shared" si="8"/>
        <v>1530</v>
      </c>
      <c r="J566" s="23"/>
    </row>
    <row r="567" spans="1:10" ht="15.75" thickBot="1" x14ac:dyDescent="0.3">
      <c r="A567" s="72">
        <v>648554</v>
      </c>
      <c r="B567" s="81">
        <v>651</v>
      </c>
      <c r="C567" s="73" t="s">
        <v>1042</v>
      </c>
      <c r="D567" s="20" t="s">
        <v>1084</v>
      </c>
      <c r="E567" s="73" t="s">
        <v>6</v>
      </c>
      <c r="F567" s="20">
        <v>9.5</v>
      </c>
      <c r="G567" s="21">
        <v>22</v>
      </c>
      <c r="H567" s="17">
        <v>170</v>
      </c>
      <c r="I567" s="22">
        <f t="shared" si="8"/>
        <v>3740</v>
      </c>
      <c r="J567" s="23"/>
    </row>
    <row r="568" spans="1:10" ht="15.75" thickBot="1" x14ac:dyDescent="0.3">
      <c r="A568" s="72">
        <v>648554</v>
      </c>
      <c r="B568" s="81">
        <v>651</v>
      </c>
      <c r="C568" s="73" t="s">
        <v>1042</v>
      </c>
      <c r="D568" s="20" t="s">
        <v>1085</v>
      </c>
      <c r="E568" s="73" t="s">
        <v>6</v>
      </c>
      <c r="F568" s="20">
        <v>10.5</v>
      </c>
      <c r="G568" s="21">
        <v>153</v>
      </c>
      <c r="H568" s="17">
        <v>170</v>
      </c>
      <c r="I568" s="22">
        <f t="shared" si="8"/>
        <v>26010</v>
      </c>
      <c r="J568" s="23"/>
    </row>
    <row r="569" spans="1:10" ht="15.75" thickBot="1" x14ac:dyDescent="0.3">
      <c r="A569" s="72">
        <v>648554</v>
      </c>
      <c r="B569" s="81">
        <v>651</v>
      </c>
      <c r="C569" s="73" t="s">
        <v>1042</v>
      </c>
      <c r="D569" s="20" t="s">
        <v>1086</v>
      </c>
      <c r="E569" s="73" t="s">
        <v>6</v>
      </c>
      <c r="F569" s="20">
        <v>10.5</v>
      </c>
      <c r="G569" s="21">
        <v>3</v>
      </c>
      <c r="H569" s="17">
        <v>170</v>
      </c>
      <c r="I569" s="22">
        <f t="shared" si="8"/>
        <v>510</v>
      </c>
      <c r="J569" s="23"/>
    </row>
    <row r="570" spans="1:10" ht="15.75" thickBot="1" x14ac:dyDescent="0.3">
      <c r="A570" s="72">
        <v>648554</v>
      </c>
      <c r="B570" s="81">
        <v>651</v>
      </c>
      <c r="C570" s="73" t="s">
        <v>1042</v>
      </c>
      <c r="D570" s="20" t="s">
        <v>1087</v>
      </c>
      <c r="E570" s="73" t="s">
        <v>6</v>
      </c>
      <c r="F570" s="20">
        <v>11</v>
      </c>
      <c r="G570" s="21">
        <v>9</v>
      </c>
      <c r="H570" s="17">
        <v>170</v>
      </c>
      <c r="I570" s="22">
        <f t="shared" si="8"/>
        <v>1530</v>
      </c>
      <c r="J570" s="23"/>
    </row>
    <row r="571" spans="1:10" ht="15.75" thickBot="1" x14ac:dyDescent="0.3">
      <c r="A571" s="72">
        <v>648554</v>
      </c>
      <c r="B571" s="81">
        <v>651</v>
      </c>
      <c r="C571" s="73" t="s">
        <v>1042</v>
      </c>
      <c r="D571" s="20" t="s">
        <v>1088</v>
      </c>
      <c r="E571" s="73" t="s">
        <v>6</v>
      </c>
      <c r="F571" s="20">
        <v>11.5</v>
      </c>
      <c r="G571" s="21">
        <v>7</v>
      </c>
      <c r="H571" s="17">
        <v>170</v>
      </c>
      <c r="I571" s="22">
        <f t="shared" si="8"/>
        <v>1190</v>
      </c>
      <c r="J571" s="23"/>
    </row>
    <row r="572" spans="1:10" ht="15.75" thickBot="1" x14ac:dyDescent="0.3">
      <c r="A572" s="72">
        <v>648554</v>
      </c>
      <c r="B572" s="81">
        <v>651</v>
      </c>
      <c r="C572" s="73" t="s">
        <v>1042</v>
      </c>
      <c r="D572" s="20" t="s">
        <v>1089</v>
      </c>
      <c r="E572" s="73" t="s">
        <v>6</v>
      </c>
      <c r="F572" s="20">
        <v>12</v>
      </c>
      <c r="G572" s="21">
        <v>2</v>
      </c>
      <c r="H572" s="17">
        <v>170</v>
      </c>
      <c r="I572" s="22">
        <f t="shared" si="8"/>
        <v>340</v>
      </c>
      <c r="J572" s="23"/>
    </row>
    <row r="573" spans="1:10" ht="15.75" thickBot="1" x14ac:dyDescent="0.3">
      <c r="A573" s="72">
        <v>648554</v>
      </c>
      <c r="B573" s="81">
        <v>651</v>
      </c>
      <c r="C573" s="73" t="s">
        <v>1042</v>
      </c>
      <c r="D573" s="20" t="s">
        <v>1090</v>
      </c>
      <c r="E573" s="73" t="s">
        <v>6</v>
      </c>
      <c r="F573" s="20">
        <v>12.5</v>
      </c>
      <c r="G573" s="21">
        <v>3</v>
      </c>
      <c r="H573" s="17">
        <v>170</v>
      </c>
      <c r="I573" s="22">
        <f t="shared" si="8"/>
        <v>510</v>
      </c>
      <c r="J573" s="23"/>
    </row>
    <row r="574" spans="1:10" ht="15.75" thickBot="1" x14ac:dyDescent="0.3">
      <c r="A574" s="72">
        <v>648554</v>
      </c>
      <c r="B574" s="81">
        <v>651</v>
      </c>
      <c r="C574" s="73" t="s">
        <v>1042</v>
      </c>
      <c r="D574" s="20" t="s">
        <v>1091</v>
      </c>
      <c r="E574" s="73" t="s">
        <v>6</v>
      </c>
      <c r="F574" s="20">
        <v>10</v>
      </c>
      <c r="G574" s="21">
        <v>22</v>
      </c>
      <c r="H574" s="17">
        <v>170</v>
      </c>
      <c r="I574" s="22">
        <f t="shared" si="8"/>
        <v>3740</v>
      </c>
      <c r="J574" s="23"/>
    </row>
    <row r="575" spans="1:10" ht="15.75" thickBot="1" x14ac:dyDescent="0.3">
      <c r="A575" s="72">
        <v>648554</v>
      </c>
      <c r="B575" s="81">
        <v>651</v>
      </c>
      <c r="C575" s="73" t="s">
        <v>1042</v>
      </c>
      <c r="D575" s="20" t="s">
        <v>1092</v>
      </c>
      <c r="E575" s="73" t="s">
        <v>6</v>
      </c>
      <c r="F575" s="20">
        <v>13</v>
      </c>
      <c r="G575" s="21">
        <v>2</v>
      </c>
      <c r="H575" s="17">
        <v>170</v>
      </c>
      <c r="I575" s="22">
        <f t="shared" si="8"/>
        <v>340</v>
      </c>
      <c r="J575" s="23"/>
    </row>
    <row r="576" spans="1:10" ht="15.75" thickBot="1" x14ac:dyDescent="0.3">
      <c r="A576" s="72">
        <v>648554</v>
      </c>
      <c r="B576" s="81">
        <v>651</v>
      </c>
      <c r="C576" s="73" t="s">
        <v>1042</v>
      </c>
      <c r="D576" s="20" t="s">
        <v>1093</v>
      </c>
      <c r="E576" s="73" t="s">
        <v>6</v>
      </c>
      <c r="F576" s="20">
        <v>6</v>
      </c>
      <c r="G576" s="21">
        <v>1</v>
      </c>
      <c r="H576" s="17">
        <v>170</v>
      </c>
      <c r="I576" s="22">
        <f t="shared" si="8"/>
        <v>170</v>
      </c>
      <c r="J576" s="23"/>
    </row>
    <row r="577" spans="1:10" ht="15.75" thickBot="1" x14ac:dyDescent="0.3">
      <c r="A577" s="75">
        <v>648554</v>
      </c>
      <c r="B577" s="82">
        <v>651</v>
      </c>
      <c r="C577" s="77" t="s">
        <v>1042</v>
      </c>
      <c r="D577" s="25" t="s">
        <v>1094</v>
      </c>
      <c r="E577" s="77" t="s">
        <v>6</v>
      </c>
      <c r="F577" s="25">
        <v>9</v>
      </c>
      <c r="G577" s="26">
        <v>9</v>
      </c>
      <c r="H577" s="17">
        <v>170</v>
      </c>
      <c r="I577" s="27">
        <f t="shared" si="8"/>
        <v>1530</v>
      </c>
      <c r="J577" s="28"/>
    </row>
    <row r="578" spans="1:10" ht="15.75" thickBot="1" x14ac:dyDescent="0.3">
      <c r="A578" s="69">
        <v>648554</v>
      </c>
      <c r="B578" s="70">
        <v>661</v>
      </c>
      <c r="C578" s="71" t="s">
        <v>1042</v>
      </c>
      <c r="D578" s="15" t="s">
        <v>1095</v>
      </c>
      <c r="E578" s="71" t="s">
        <v>6</v>
      </c>
      <c r="F578" s="15">
        <v>7</v>
      </c>
      <c r="G578" s="16">
        <v>4</v>
      </c>
      <c r="H578" s="17">
        <v>170</v>
      </c>
      <c r="I578" s="18">
        <f t="shared" ref="I578:I641" si="9">H578*G578</f>
        <v>680</v>
      </c>
      <c r="J578" s="19"/>
    </row>
    <row r="579" spans="1:10" ht="15.75" thickBot="1" x14ac:dyDescent="0.3">
      <c r="A579" s="72">
        <v>648554</v>
      </c>
      <c r="B579" s="81">
        <v>661</v>
      </c>
      <c r="C579" s="73" t="s">
        <v>1042</v>
      </c>
      <c r="D579" s="20" t="s">
        <v>1096</v>
      </c>
      <c r="E579" s="73" t="s">
        <v>6</v>
      </c>
      <c r="F579" s="20">
        <v>7.5</v>
      </c>
      <c r="G579" s="21">
        <v>10</v>
      </c>
      <c r="H579" s="17">
        <v>170</v>
      </c>
      <c r="I579" s="22">
        <f t="shared" si="9"/>
        <v>1700</v>
      </c>
      <c r="J579" s="23"/>
    </row>
    <row r="580" spans="1:10" ht="15.75" thickBot="1" x14ac:dyDescent="0.3">
      <c r="A580" s="72">
        <v>648554</v>
      </c>
      <c r="B580" s="81">
        <v>661</v>
      </c>
      <c r="C580" s="73" t="s">
        <v>1042</v>
      </c>
      <c r="D580" s="20" t="s">
        <v>1097</v>
      </c>
      <c r="E580" s="73" t="s">
        <v>6</v>
      </c>
      <c r="F580" s="20">
        <v>12.5</v>
      </c>
      <c r="G580" s="21">
        <v>3</v>
      </c>
      <c r="H580" s="17">
        <v>170</v>
      </c>
      <c r="I580" s="22">
        <f t="shared" si="9"/>
        <v>510</v>
      </c>
      <c r="J580" s="23"/>
    </row>
    <row r="581" spans="1:10" ht="15.75" thickBot="1" x14ac:dyDescent="0.3">
      <c r="A581" s="72">
        <v>648554</v>
      </c>
      <c r="B581" s="81">
        <v>661</v>
      </c>
      <c r="C581" s="73" t="s">
        <v>1042</v>
      </c>
      <c r="D581" s="20" t="s">
        <v>1098</v>
      </c>
      <c r="E581" s="73" t="s">
        <v>6</v>
      </c>
      <c r="F581" s="20">
        <v>13</v>
      </c>
      <c r="G581" s="21">
        <v>1</v>
      </c>
      <c r="H581" s="17">
        <v>170</v>
      </c>
      <c r="I581" s="22">
        <f t="shared" si="9"/>
        <v>170</v>
      </c>
      <c r="J581" s="23"/>
    </row>
    <row r="582" spans="1:10" ht="15.75" thickBot="1" x14ac:dyDescent="0.3">
      <c r="A582" s="72">
        <v>648554</v>
      </c>
      <c r="B582" s="81">
        <v>661</v>
      </c>
      <c r="C582" s="73" t="s">
        <v>1042</v>
      </c>
      <c r="D582" s="20" t="s">
        <v>1099</v>
      </c>
      <c r="E582" s="73" t="s">
        <v>6</v>
      </c>
      <c r="F582" s="20">
        <v>10</v>
      </c>
      <c r="G582" s="21">
        <v>18</v>
      </c>
      <c r="H582" s="17">
        <v>170</v>
      </c>
      <c r="I582" s="22">
        <f t="shared" si="9"/>
        <v>3060</v>
      </c>
      <c r="J582" s="23"/>
    </row>
    <row r="583" spans="1:10" ht="15.75" thickBot="1" x14ac:dyDescent="0.3">
      <c r="A583" s="72">
        <v>648554</v>
      </c>
      <c r="B583" s="81">
        <v>661</v>
      </c>
      <c r="C583" s="73" t="s">
        <v>1042</v>
      </c>
      <c r="D583" s="20" t="s">
        <v>1100</v>
      </c>
      <c r="E583" s="73" t="s">
        <v>6</v>
      </c>
      <c r="F583" s="20">
        <v>10.5</v>
      </c>
      <c r="G583" s="21">
        <v>12</v>
      </c>
      <c r="H583" s="17">
        <v>170</v>
      </c>
      <c r="I583" s="22">
        <f t="shared" si="9"/>
        <v>2040</v>
      </c>
      <c r="J583" s="23"/>
    </row>
    <row r="584" spans="1:10" ht="15.75" thickBot="1" x14ac:dyDescent="0.3">
      <c r="A584" s="72">
        <v>648554</v>
      </c>
      <c r="B584" s="81">
        <v>661</v>
      </c>
      <c r="C584" s="73" t="s">
        <v>1042</v>
      </c>
      <c r="D584" s="20" t="s">
        <v>1101</v>
      </c>
      <c r="E584" s="73" t="s">
        <v>6</v>
      </c>
      <c r="F584" s="20">
        <v>11</v>
      </c>
      <c r="G584" s="21">
        <v>16</v>
      </c>
      <c r="H584" s="17">
        <v>170</v>
      </c>
      <c r="I584" s="22">
        <f t="shared" si="9"/>
        <v>2720</v>
      </c>
      <c r="J584" s="23"/>
    </row>
    <row r="585" spans="1:10" ht="15.75" thickBot="1" x14ac:dyDescent="0.3">
      <c r="A585" s="72">
        <v>648554</v>
      </c>
      <c r="B585" s="81">
        <v>661</v>
      </c>
      <c r="C585" s="73" t="s">
        <v>1042</v>
      </c>
      <c r="D585" s="20" t="s">
        <v>1102</v>
      </c>
      <c r="E585" s="73" t="s">
        <v>6</v>
      </c>
      <c r="F585" s="20">
        <v>11.5</v>
      </c>
      <c r="G585" s="21">
        <v>7</v>
      </c>
      <c r="H585" s="17">
        <v>170</v>
      </c>
      <c r="I585" s="22">
        <f t="shared" si="9"/>
        <v>1190</v>
      </c>
      <c r="J585" s="23"/>
    </row>
    <row r="586" spans="1:10" ht="15.75" thickBot="1" x14ac:dyDescent="0.3">
      <c r="A586" s="72">
        <v>648554</v>
      </c>
      <c r="B586" s="81">
        <v>661</v>
      </c>
      <c r="C586" s="73" t="s">
        <v>1042</v>
      </c>
      <c r="D586" s="20" t="s">
        <v>1103</v>
      </c>
      <c r="E586" s="73" t="s">
        <v>6</v>
      </c>
      <c r="F586" s="20">
        <v>12</v>
      </c>
      <c r="G586" s="21">
        <v>4</v>
      </c>
      <c r="H586" s="17">
        <v>170</v>
      </c>
      <c r="I586" s="22">
        <f t="shared" si="9"/>
        <v>680</v>
      </c>
      <c r="J586" s="23"/>
    </row>
    <row r="587" spans="1:10" ht="15.75" thickBot="1" x14ac:dyDescent="0.3">
      <c r="A587" s="72">
        <v>648554</v>
      </c>
      <c r="B587" s="81">
        <v>661</v>
      </c>
      <c r="C587" s="73" t="s">
        <v>1042</v>
      </c>
      <c r="D587" s="20" t="s">
        <v>1104</v>
      </c>
      <c r="E587" s="73" t="s">
        <v>6</v>
      </c>
      <c r="F587" s="20">
        <v>8</v>
      </c>
      <c r="G587" s="21">
        <v>7</v>
      </c>
      <c r="H587" s="17">
        <v>170</v>
      </c>
      <c r="I587" s="22">
        <f t="shared" si="9"/>
        <v>1190</v>
      </c>
      <c r="J587" s="23"/>
    </row>
    <row r="588" spans="1:10" ht="15.75" thickBot="1" x14ac:dyDescent="0.3">
      <c r="A588" s="72">
        <v>648554</v>
      </c>
      <c r="B588" s="81">
        <v>661</v>
      </c>
      <c r="C588" s="73" t="s">
        <v>1042</v>
      </c>
      <c r="D588" s="20" t="s">
        <v>1105</v>
      </c>
      <c r="E588" s="73" t="s">
        <v>6</v>
      </c>
      <c r="F588" s="20">
        <v>8.5</v>
      </c>
      <c r="G588" s="21">
        <v>10</v>
      </c>
      <c r="H588" s="17">
        <v>170</v>
      </c>
      <c r="I588" s="22">
        <f t="shared" si="9"/>
        <v>1700</v>
      </c>
      <c r="J588" s="23"/>
    </row>
    <row r="589" spans="1:10" ht="15.75" thickBot="1" x14ac:dyDescent="0.3">
      <c r="A589" s="72">
        <v>648554</v>
      </c>
      <c r="B589" s="81">
        <v>661</v>
      </c>
      <c r="C589" s="73" t="s">
        <v>1042</v>
      </c>
      <c r="D589" s="20" t="s">
        <v>1106</v>
      </c>
      <c r="E589" s="73" t="s">
        <v>6</v>
      </c>
      <c r="F589" s="20">
        <v>9</v>
      </c>
      <c r="G589" s="21">
        <v>12</v>
      </c>
      <c r="H589" s="17">
        <v>170</v>
      </c>
      <c r="I589" s="22">
        <f t="shared" si="9"/>
        <v>2040</v>
      </c>
      <c r="J589" s="23"/>
    </row>
    <row r="590" spans="1:10" ht="15.75" thickBot="1" x14ac:dyDescent="0.3">
      <c r="A590" s="75">
        <v>648554</v>
      </c>
      <c r="B590" s="82">
        <v>661</v>
      </c>
      <c r="C590" s="77" t="s">
        <v>1042</v>
      </c>
      <c r="D590" s="25" t="s">
        <v>1107</v>
      </c>
      <c r="E590" s="77" t="s">
        <v>6</v>
      </c>
      <c r="F590" s="25">
        <v>9.5</v>
      </c>
      <c r="G590" s="26">
        <v>20</v>
      </c>
      <c r="H590" s="17">
        <v>170</v>
      </c>
      <c r="I590" s="27">
        <f t="shared" si="9"/>
        <v>3400</v>
      </c>
      <c r="J590" s="28"/>
    </row>
    <row r="591" spans="1:10" ht="15.75" thickBot="1" x14ac:dyDescent="0.3">
      <c r="A591" s="138">
        <v>648554</v>
      </c>
      <c r="B591" s="139">
        <v>801</v>
      </c>
      <c r="C591" s="117" t="s">
        <v>1042</v>
      </c>
      <c r="D591" s="45" t="s">
        <v>1108</v>
      </c>
      <c r="E591" s="117" t="s">
        <v>6</v>
      </c>
      <c r="F591" s="45">
        <v>7.5</v>
      </c>
      <c r="G591" s="33">
        <v>5</v>
      </c>
      <c r="H591" s="17">
        <v>170</v>
      </c>
      <c r="I591" s="34">
        <f t="shared" si="9"/>
        <v>850</v>
      </c>
      <c r="J591" s="23"/>
    </row>
    <row r="592" spans="1:10" ht="15.75" thickBot="1" x14ac:dyDescent="0.3">
      <c r="A592" s="72">
        <v>648554</v>
      </c>
      <c r="B592" s="81">
        <v>801</v>
      </c>
      <c r="C592" s="73" t="s">
        <v>1042</v>
      </c>
      <c r="D592" s="20" t="s">
        <v>1109</v>
      </c>
      <c r="E592" s="73" t="s">
        <v>6</v>
      </c>
      <c r="F592" s="20">
        <v>8.5</v>
      </c>
      <c r="G592" s="21">
        <v>2</v>
      </c>
      <c r="H592" s="17">
        <v>170</v>
      </c>
      <c r="I592" s="22">
        <f t="shared" si="9"/>
        <v>340</v>
      </c>
      <c r="J592" s="23"/>
    </row>
    <row r="593" spans="1:10" ht="15.75" thickBot="1" x14ac:dyDescent="0.3">
      <c r="A593" s="72">
        <v>648554</v>
      </c>
      <c r="B593" s="81">
        <v>801</v>
      </c>
      <c r="C593" s="73" t="s">
        <v>1042</v>
      </c>
      <c r="D593" s="20" t="s">
        <v>1110</v>
      </c>
      <c r="E593" s="73" t="s">
        <v>6</v>
      </c>
      <c r="F593" s="20">
        <v>10.5</v>
      </c>
      <c r="G593" s="21">
        <v>14</v>
      </c>
      <c r="H593" s="17">
        <v>170</v>
      </c>
      <c r="I593" s="22">
        <f t="shared" si="9"/>
        <v>2380</v>
      </c>
      <c r="J593" s="23"/>
    </row>
    <row r="594" spans="1:10" ht="15.75" thickBot="1" x14ac:dyDescent="0.3">
      <c r="A594" s="72">
        <v>648554</v>
      </c>
      <c r="B594" s="81">
        <v>801</v>
      </c>
      <c r="C594" s="73" t="s">
        <v>1042</v>
      </c>
      <c r="D594" s="20" t="s">
        <v>1111</v>
      </c>
      <c r="E594" s="73" t="s">
        <v>6</v>
      </c>
      <c r="F594" s="20">
        <v>11</v>
      </c>
      <c r="G594" s="21">
        <v>1</v>
      </c>
      <c r="H594" s="17">
        <v>170</v>
      </c>
      <c r="I594" s="22">
        <f t="shared" si="9"/>
        <v>170</v>
      </c>
      <c r="J594" s="23"/>
    </row>
    <row r="595" spans="1:10" ht="15.75" thickBot="1" x14ac:dyDescent="0.3">
      <c r="A595" s="72">
        <v>648554</v>
      </c>
      <c r="B595" s="81">
        <v>801</v>
      </c>
      <c r="C595" s="73" t="s">
        <v>1042</v>
      </c>
      <c r="D595" s="20" t="s">
        <v>1112</v>
      </c>
      <c r="E595" s="73" t="s">
        <v>6</v>
      </c>
      <c r="F595" s="20">
        <v>10</v>
      </c>
      <c r="G595" s="21">
        <v>12</v>
      </c>
      <c r="H595" s="17">
        <v>170</v>
      </c>
      <c r="I595" s="22">
        <f t="shared" si="9"/>
        <v>2040</v>
      </c>
      <c r="J595" s="23"/>
    </row>
    <row r="596" spans="1:10" ht="15.75" thickBot="1" x14ac:dyDescent="0.3">
      <c r="A596" s="72">
        <v>648554</v>
      </c>
      <c r="B596" s="81">
        <v>801</v>
      </c>
      <c r="C596" s="73" t="s">
        <v>1042</v>
      </c>
      <c r="D596" s="20" t="s">
        <v>1113</v>
      </c>
      <c r="E596" s="73" t="s">
        <v>6</v>
      </c>
      <c r="F596" s="20">
        <v>11</v>
      </c>
      <c r="G596" s="21">
        <v>1</v>
      </c>
      <c r="H596" s="17">
        <v>170</v>
      </c>
      <c r="I596" s="22">
        <f t="shared" si="9"/>
        <v>170</v>
      </c>
      <c r="J596" s="23"/>
    </row>
    <row r="597" spans="1:10" ht="15.75" thickBot="1" x14ac:dyDescent="0.3">
      <c r="A597" s="72">
        <v>648554</v>
      </c>
      <c r="B597" s="81">
        <v>801</v>
      </c>
      <c r="C597" s="73" t="s">
        <v>1042</v>
      </c>
      <c r="D597" s="20" t="s">
        <v>1114</v>
      </c>
      <c r="E597" s="73" t="s">
        <v>6</v>
      </c>
      <c r="F597" s="20">
        <v>11.5</v>
      </c>
      <c r="G597" s="21">
        <v>10</v>
      </c>
      <c r="H597" s="17">
        <v>170</v>
      </c>
      <c r="I597" s="22">
        <f t="shared" si="9"/>
        <v>1700</v>
      </c>
      <c r="J597" s="23"/>
    </row>
    <row r="598" spans="1:10" ht="15.75" thickBot="1" x14ac:dyDescent="0.3">
      <c r="A598" s="72">
        <v>648554</v>
      </c>
      <c r="B598" s="81">
        <v>801</v>
      </c>
      <c r="C598" s="73" t="s">
        <v>1042</v>
      </c>
      <c r="D598" s="20" t="s">
        <v>1115</v>
      </c>
      <c r="E598" s="73" t="s">
        <v>6</v>
      </c>
      <c r="F598" s="20">
        <v>12</v>
      </c>
      <c r="G598" s="21">
        <v>5</v>
      </c>
      <c r="H598" s="17">
        <v>170</v>
      </c>
      <c r="I598" s="22">
        <f t="shared" si="9"/>
        <v>850</v>
      </c>
      <c r="J598" s="23"/>
    </row>
    <row r="599" spans="1:10" ht="15.75" thickBot="1" x14ac:dyDescent="0.3">
      <c r="A599" s="72">
        <v>648554</v>
      </c>
      <c r="B599" s="81">
        <v>801</v>
      </c>
      <c r="C599" s="73" t="s">
        <v>1042</v>
      </c>
      <c r="D599" s="20" t="s">
        <v>1116</v>
      </c>
      <c r="E599" s="73" t="s">
        <v>6</v>
      </c>
      <c r="F599" s="20">
        <v>12.5</v>
      </c>
      <c r="G599" s="21">
        <v>6</v>
      </c>
      <c r="H599" s="17">
        <v>170</v>
      </c>
      <c r="I599" s="22">
        <f t="shared" si="9"/>
        <v>1020</v>
      </c>
      <c r="J599" s="23"/>
    </row>
    <row r="600" spans="1:10" ht="15.75" thickBot="1" x14ac:dyDescent="0.3">
      <c r="A600" s="72">
        <v>648554</v>
      </c>
      <c r="B600" s="81">
        <v>801</v>
      </c>
      <c r="C600" s="73" t="s">
        <v>1042</v>
      </c>
      <c r="D600" s="20" t="s">
        <v>1117</v>
      </c>
      <c r="E600" s="73" t="s">
        <v>6</v>
      </c>
      <c r="F600" s="20">
        <v>13</v>
      </c>
      <c r="G600" s="21">
        <v>1</v>
      </c>
      <c r="H600" s="17">
        <v>170</v>
      </c>
      <c r="I600" s="22">
        <f t="shared" si="9"/>
        <v>170</v>
      </c>
      <c r="J600" s="23"/>
    </row>
    <row r="601" spans="1:10" ht="15.75" thickBot="1" x14ac:dyDescent="0.3">
      <c r="A601" s="72">
        <v>648554</v>
      </c>
      <c r="B601" s="81">
        <v>801</v>
      </c>
      <c r="C601" s="73" t="s">
        <v>1042</v>
      </c>
      <c r="D601" s="20" t="s">
        <v>1118</v>
      </c>
      <c r="E601" s="73" t="s">
        <v>6</v>
      </c>
      <c r="F601" s="20">
        <v>7</v>
      </c>
      <c r="G601" s="21">
        <v>1</v>
      </c>
      <c r="H601" s="17">
        <v>170</v>
      </c>
      <c r="I601" s="22">
        <f t="shared" si="9"/>
        <v>170</v>
      </c>
      <c r="J601" s="23"/>
    </row>
    <row r="602" spans="1:10" ht="15.75" thickBot="1" x14ac:dyDescent="0.3">
      <c r="A602" s="72">
        <v>648554</v>
      </c>
      <c r="B602" s="81">
        <v>801</v>
      </c>
      <c r="C602" s="73" t="s">
        <v>1042</v>
      </c>
      <c r="D602" s="20" t="s">
        <v>1119</v>
      </c>
      <c r="E602" s="73" t="s">
        <v>6</v>
      </c>
      <c r="F602" s="20">
        <v>7</v>
      </c>
      <c r="G602" s="21">
        <v>3</v>
      </c>
      <c r="H602" s="17">
        <v>170</v>
      </c>
      <c r="I602" s="22">
        <f t="shared" si="9"/>
        <v>510</v>
      </c>
      <c r="J602" s="23"/>
    </row>
    <row r="603" spans="1:10" ht="15.75" thickBot="1" x14ac:dyDescent="0.3">
      <c r="A603" s="72">
        <v>648554</v>
      </c>
      <c r="B603" s="81">
        <v>801</v>
      </c>
      <c r="C603" s="73" t="s">
        <v>1042</v>
      </c>
      <c r="D603" s="20" t="s">
        <v>1120</v>
      </c>
      <c r="E603" s="73" t="s">
        <v>6</v>
      </c>
      <c r="F603" s="20">
        <v>8</v>
      </c>
      <c r="G603" s="21">
        <v>8</v>
      </c>
      <c r="H603" s="17">
        <v>170</v>
      </c>
      <c r="I603" s="22">
        <f t="shared" si="9"/>
        <v>1360</v>
      </c>
      <c r="J603" s="23"/>
    </row>
    <row r="604" spans="1:10" ht="15.75" thickBot="1" x14ac:dyDescent="0.3">
      <c r="A604" s="72">
        <v>648554</v>
      </c>
      <c r="B604" s="81">
        <v>801</v>
      </c>
      <c r="C604" s="73" t="s">
        <v>1042</v>
      </c>
      <c r="D604" s="20" t="s">
        <v>1121</v>
      </c>
      <c r="E604" s="73" t="s">
        <v>6</v>
      </c>
      <c r="F604" s="20">
        <v>9</v>
      </c>
      <c r="G604" s="21">
        <v>12</v>
      </c>
      <c r="H604" s="17">
        <v>170</v>
      </c>
      <c r="I604" s="22">
        <f t="shared" si="9"/>
        <v>2040</v>
      </c>
      <c r="J604" s="23"/>
    </row>
    <row r="605" spans="1:10" ht="15.75" thickBot="1" x14ac:dyDescent="0.3">
      <c r="A605" s="119">
        <v>648554</v>
      </c>
      <c r="B605" s="120">
        <v>801</v>
      </c>
      <c r="C605" s="121" t="s">
        <v>1042</v>
      </c>
      <c r="D605" s="44" t="s">
        <v>1122</v>
      </c>
      <c r="E605" s="121" t="s">
        <v>6</v>
      </c>
      <c r="F605" s="44">
        <v>9.5</v>
      </c>
      <c r="G605" s="38">
        <v>9</v>
      </c>
      <c r="H605" s="17">
        <v>170</v>
      </c>
      <c r="I605" s="39">
        <f t="shared" si="9"/>
        <v>1530</v>
      </c>
      <c r="J605" s="23"/>
    </row>
    <row r="606" spans="1:10" ht="15.75" thickBot="1" x14ac:dyDescent="0.3">
      <c r="A606" s="69">
        <v>648554</v>
      </c>
      <c r="B606" s="70">
        <v>804</v>
      </c>
      <c r="C606" s="71" t="s">
        <v>1042</v>
      </c>
      <c r="D606" s="15" t="s">
        <v>1123</v>
      </c>
      <c r="E606" s="71" t="s">
        <v>6</v>
      </c>
      <c r="F606" s="15">
        <v>10</v>
      </c>
      <c r="G606" s="16">
        <v>28</v>
      </c>
      <c r="H606" s="17">
        <v>170</v>
      </c>
      <c r="I606" s="18">
        <f t="shared" si="9"/>
        <v>4760</v>
      </c>
      <c r="J606" s="19"/>
    </row>
    <row r="607" spans="1:10" ht="15.75" thickBot="1" x14ac:dyDescent="0.3">
      <c r="A607" s="72">
        <v>648554</v>
      </c>
      <c r="B607" s="81">
        <v>804</v>
      </c>
      <c r="C607" s="73" t="s">
        <v>1042</v>
      </c>
      <c r="D607" s="20" t="s">
        <v>1124</v>
      </c>
      <c r="E607" s="73" t="s">
        <v>6</v>
      </c>
      <c r="F607" s="20">
        <v>10.5</v>
      </c>
      <c r="G607" s="21">
        <v>1</v>
      </c>
      <c r="H607" s="17">
        <v>170</v>
      </c>
      <c r="I607" s="22">
        <f t="shared" si="9"/>
        <v>170</v>
      </c>
      <c r="J607" s="23"/>
    </row>
    <row r="608" spans="1:10" ht="15.75" thickBot="1" x14ac:dyDescent="0.3">
      <c r="A608" s="72">
        <v>648554</v>
      </c>
      <c r="B608" s="81">
        <v>804</v>
      </c>
      <c r="C608" s="73" t="s">
        <v>1042</v>
      </c>
      <c r="D608" s="20" t="s">
        <v>1125</v>
      </c>
      <c r="E608" s="73" t="s">
        <v>6</v>
      </c>
      <c r="F608" s="20">
        <v>10.5</v>
      </c>
      <c r="G608" s="21">
        <v>24</v>
      </c>
      <c r="H608" s="17">
        <v>170</v>
      </c>
      <c r="I608" s="22">
        <f t="shared" si="9"/>
        <v>4080</v>
      </c>
      <c r="J608" s="23"/>
    </row>
    <row r="609" spans="1:10" ht="15.75" thickBot="1" x14ac:dyDescent="0.3">
      <c r="A609" s="72">
        <v>648554</v>
      </c>
      <c r="B609" s="81">
        <v>804</v>
      </c>
      <c r="C609" s="73" t="s">
        <v>1042</v>
      </c>
      <c r="D609" s="20" t="s">
        <v>1126</v>
      </c>
      <c r="E609" s="73" t="s">
        <v>6</v>
      </c>
      <c r="F609" s="20">
        <v>11</v>
      </c>
      <c r="G609" s="21">
        <v>5</v>
      </c>
      <c r="H609" s="17">
        <v>170</v>
      </c>
      <c r="I609" s="22">
        <f t="shared" si="9"/>
        <v>850</v>
      </c>
      <c r="J609" s="23"/>
    </row>
    <row r="610" spans="1:10" ht="15.75" thickBot="1" x14ac:dyDescent="0.3">
      <c r="A610" s="72">
        <v>648554</v>
      </c>
      <c r="B610" s="81">
        <v>804</v>
      </c>
      <c r="C610" s="73" t="s">
        <v>1042</v>
      </c>
      <c r="D610" s="20" t="s">
        <v>1127</v>
      </c>
      <c r="E610" s="73" t="s">
        <v>6</v>
      </c>
      <c r="F610" s="20">
        <v>11.5</v>
      </c>
      <c r="G610" s="21">
        <v>12</v>
      </c>
      <c r="H610" s="17">
        <v>170</v>
      </c>
      <c r="I610" s="22">
        <f t="shared" si="9"/>
        <v>2040</v>
      </c>
      <c r="J610" s="23"/>
    </row>
    <row r="611" spans="1:10" ht="15.75" thickBot="1" x14ac:dyDescent="0.3">
      <c r="A611" s="72">
        <v>648554</v>
      </c>
      <c r="B611" s="81">
        <v>804</v>
      </c>
      <c r="C611" s="73" t="s">
        <v>1042</v>
      </c>
      <c r="D611" s="20" t="s">
        <v>1128</v>
      </c>
      <c r="E611" s="73" t="s">
        <v>6</v>
      </c>
      <c r="F611" s="20">
        <v>12</v>
      </c>
      <c r="G611" s="21">
        <v>10</v>
      </c>
      <c r="H611" s="17">
        <v>170</v>
      </c>
      <c r="I611" s="22">
        <f t="shared" si="9"/>
        <v>1700</v>
      </c>
      <c r="J611" s="23"/>
    </row>
    <row r="612" spans="1:10" ht="15.75" thickBot="1" x14ac:dyDescent="0.3">
      <c r="A612" s="72">
        <v>648554</v>
      </c>
      <c r="B612" s="81">
        <v>804</v>
      </c>
      <c r="C612" s="73" t="s">
        <v>1042</v>
      </c>
      <c r="D612" s="20" t="s">
        <v>1129</v>
      </c>
      <c r="E612" s="73" t="s">
        <v>6</v>
      </c>
      <c r="F612" s="20">
        <v>12.5</v>
      </c>
      <c r="G612" s="21">
        <v>4</v>
      </c>
      <c r="H612" s="17">
        <v>170</v>
      </c>
      <c r="I612" s="22">
        <f t="shared" si="9"/>
        <v>680</v>
      </c>
      <c r="J612" s="23"/>
    </row>
    <row r="613" spans="1:10" ht="15.75" thickBot="1" x14ac:dyDescent="0.3">
      <c r="A613" s="72">
        <v>648554</v>
      </c>
      <c r="B613" s="81">
        <v>804</v>
      </c>
      <c r="C613" s="73" t="s">
        <v>1042</v>
      </c>
      <c r="D613" s="20" t="s">
        <v>1130</v>
      </c>
      <c r="E613" s="73" t="s">
        <v>6</v>
      </c>
      <c r="F613" s="20">
        <v>13</v>
      </c>
      <c r="G613" s="21">
        <v>1</v>
      </c>
      <c r="H613" s="17">
        <v>170</v>
      </c>
      <c r="I613" s="22">
        <f t="shared" si="9"/>
        <v>170</v>
      </c>
      <c r="J613" s="23"/>
    </row>
    <row r="614" spans="1:10" ht="15.75" thickBot="1" x14ac:dyDescent="0.3">
      <c r="A614" s="72">
        <v>648554</v>
      </c>
      <c r="B614" s="81">
        <v>804</v>
      </c>
      <c r="C614" s="73" t="s">
        <v>1042</v>
      </c>
      <c r="D614" s="20" t="s">
        <v>1131</v>
      </c>
      <c r="E614" s="73" t="s">
        <v>6</v>
      </c>
      <c r="F614" s="20">
        <v>8.5</v>
      </c>
      <c r="G614" s="21">
        <v>8</v>
      </c>
      <c r="H614" s="17">
        <v>170</v>
      </c>
      <c r="I614" s="22">
        <f t="shared" si="9"/>
        <v>1360</v>
      </c>
      <c r="J614" s="23"/>
    </row>
    <row r="615" spans="1:10" ht="15.75" thickBot="1" x14ac:dyDescent="0.3">
      <c r="A615" s="72">
        <v>648554</v>
      </c>
      <c r="B615" s="81">
        <v>804</v>
      </c>
      <c r="C615" s="73" t="s">
        <v>1042</v>
      </c>
      <c r="D615" s="20" t="s">
        <v>1132</v>
      </c>
      <c r="E615" s="73" t="s">
        <v>6</v>
      </c>
      <c r="F615" s="20">
        <v>9</v>
      </c>
      <c r="G615" s="21">
        <v>21</v>
      </c>
      <c r="H615" s="17">
        <v>170</v>
      </c>
      <c r="I615" s="22">
        <f t="shared" si="9"/>
        <v>3570</v>
      </c>
      <c r="J615" s="23"/>
    </row>
    <row r="616" spans="1:10" ht="15.75" thickBot="1" x14ac:dyDescent="0.3">
      <c r="A616" s="72">
        <v>648554</v>
      </c>
      <c r="B616" s="81">
        <v>804</v>
      </c>
      <c r="C616" s="73" t="s">
        <v>1042</v>
      </c>
      <c r="D616" s="20" t="s">
        <v>1133</v>
      </c>
      <c r="E616" s="73" t="s">
        <v>6</v>
      </c>
      <c r="F616" s="20">
        <v>9.5</v>
      </c>
      <c r="G616" s="21">
        <v>12</v>
      </c>
      <c r="H616" s="17">
        <v>170</v>
      </c>
      <c r="I616" s="22">
        <f t="shared" si="9"/>
        <v>2040</v>
      </c>
      <c r="J616" s="23"/>
    </row>
    <row r="617" spans="1:10" ht="15.75" thickBot="1" x14ac:dyDescent="0.3">
      <c r="A617" s="119">
        <v>648554</v>
      </c>
      <c r="B617" s="120">
        <v>804</v>
      </c>
      <c r="C617" s="121" t="s">
        <v>1042</v>
      </c>
      <c r="D617" s="44" t="s">
        <v>1134</v>
      </c>
      <c r="E617" s="121" t="s">
        <v>6</v>
      </c>
      <c r="F617" s="44">
        <v>9.5</v>
      </c>
      <c r="G617" s="38">
        <v>15</v>
      </c>
      <c r="H617" s="17">
        <v>170</v>
      </c>
      <c r="I617" s="39">
        <f t="shared" si="9"/>
        <v>2550</v>
      </c>
      <c r="J617" s="23"/>
    </row>
    <row r="618" spans="1:10" ht="15.75" thickBot="1" x14ac:dyDescent="0.3">
      <c r="A618" s="69">
        <v>648555</v>
      </c>
      <c r="B618" s="15">
        <v>61</v>
      </c>
      <c r="C618" s="71" t="s">
        <v>1135</v>
      </c>
      <c r="D618" s="15" t="s">
        <v>1136</v>
      </c>
      <c r="E618" s="71" t="s">
        <v>1137</v>
      </c>
      <c r="F618" s="15">
        <v>6.5</v>
      </c>
      <c r="G618" s="16">
        <v>11</v>
      </c>
      <c r="H618" s="17">
        <v>160</v>
      </c>
      <c r="I618" s="63">
        <f t="shared" si="9"/>
        <v>1760</v>
      </c>
      <c r="J618" s="19"/>
    </row>
    <row r="619" spans="1:10" ht="15.75" thickBot="1" x14ac:dyDescent="0.3">
      <c r="A619" s="72">
        <v>648555</v>
      </c>
      <c r="B619" s="20">
        <v>61</v>
      </c>
      <c r="C619" s="73" t="s">
        <v>1135</v>
      </c>
      <c r="D619" s="20" t="s">
        <v>1138</v>
      </c>
      <c r="E619" s="73" t="s">
        <v>1137</v>
      </c>
      <c r="F619" s="20">
        <v>7.5</v>
      </c>
      <c r="G619" s="21">
        <v>13</v>
      </c>
      <c r="H619" s="17">
        <v>160</v>
      </c>
      <c r="I619" s="64">
        <f t="shared" si="9"/>
        <v>2080</v>
      </c>
      <c r="J619" s="23"/>
    </row>
    <row r="620" spans="1:10" ht="15.75" thickBot="1" x14ac:dyDescent="0.3">
      <c r="A620" s="72">
        <v>648555</v>
      </c>
      <c r="B620" s="20">
        <v>61</v>
      </c>
      <c r="C620" s="73" t="s">
        <v>1135</v>
      </c>
      <c r="D620" s="20" t="s">
        <v>1139</v>
      </c>
      <c r="E620" s="73" t="s">
        <v>1137</v>
      </c>
      <c r="F620" s="20">
        <v>9</v>
      </c>
      <c r="G620" s="21">
        <v>34</v>
      </c>
      <c r="H620" s="17">
        <v>160</v>
      </c>
      <c r="I620" s="64">
        <f t="shared" si="9"/>
        <v>5440</v>
      </c>
      <c r="J620" s="23"/>
    </row>
    <row r="621" spans="1:10" ht="15.75" thickBot="1" x14ac:dyDescent="0.3">
      <c r="A621" s="72">
        <v>648555</v>
      </c>
      <c r="B621" s="20">
        <v>61</v>
      </c>
      <c r="C621" s="73" t="s">
        <v>1135</v>
      </c>
      <c r="D621" s="20" t="s">
        <v>1140</v>
      </c>
      <c r="E621" s="73" t="s">
        <v>1137</v>
      </c>
      <c r="F621" s="20">
        <v>10</v>
      </c>
      <c r="G621" s="21">
        <v>8</v>
      </c>
      <c r="H621" s="17">
        <v>160</v>
      </c>
      <c r="I621" s="64">
        <f t="shared" si="9"/>
        <v>1280</v>
      </c>
      <c r="J621" s="23"/>
    </row>
    <row r="622" spans="1:10" ht="15.75" thickBot="1" x14ac:dyDescent="0.3">
      <c r="A622" s="72">
        <v>648555</v>
      </c>
      <c r="B622" s="20">
        <v>61</v>
      </c>
      <c r="C622" s="73" t="s">
        <v>1135</v>
      </c>
      <c r="D622" s="20" t="s">
        <v>1141</v>
      </c>
      <c r="E622" s="73" t="s">
        <v>1137</v>
      </c>
      <c r="F622" s="20">
        <v>10.5</v>
      </c>
      <c r="G622" s="21">
        <v>22</v>
      </c>
      <c r="H622" s="17">
        <v>160</v>
      </c>
      <c r="I622" s="64">
        <f t="shared" si="9"/>
        <v>3520</v>
      </c>
      <c r="J622" s="23"/>
    </row>
    <row r="623" spans="1:10" ht="15.75" thickBot="1" x14ac:dyDescent="0.3">
      <c r="A623" s="72">
        <v>648555</v>
      </c>
      <c r="B623" s="20">
        <v>61</v>
      </c>
      <c r="C623" s="73" t="s">
        <v>1135</v>
      </c>
      <c r="D623" s="20" t="s">
        <v>1142</v>
      </c>
      <c r="E623" s="73" t="s">
        <v>1137</v>
      </c>
      <c r="F623" s="20">
        <v>11</v>
      </c>
      <c r="G623" s="21">
        <v>12</v>
      </c>
      <c r="H623" s="17">
        <v>160</v>
      </c>
      <c r="I623" s="64">
        <f t="shared" si="9"/>
        <v>1920</v>
      </c>
      <c r="J623" s="23"/>
    </row>
    <row r="624" spans="1:10" ht="15.75" thickBot="1" x14ac:dyDescent="0.3">
      <c r="A624" s="72">
        <v>648555</v>
      </c>
      <c r="B624" s="20">
        <v>61</v>
      </c>
      <c r="C624" s="73" t="s">
        <v>1135</v>
      </c>
      <c r="D624" s="20" t="s">
        <v>1143</v>
      </c>
      <c r="E624" s="73" t="s">
        <v>1137</v>
      </c>
      <c r="F624" s="20">
        <v>11.5</v>
      </c>
      <c r="G624" s="21">
        <v>37</v>
      </c>
      <c r="H624" s="17">
        <v>160</v>
      </c>
      <c r="I624" s="64">
        <f t="shared" si="9"/>
        <v>5920</v>
      </c>
      <c r="J624" s="23"/>
    </row>
    <row r="625" spans="1:10" ht="15.75" thickBot="1" x14ac:dyDescent="0.3">
      <c r="A625" s="72">
        <v>648555</v>
      </c>
      <c r="B625" s="20">
        <v>61</v>
      </c>
      <c r="C625" s="73" t="s">
        <v>1135</v>
      </c>
      <c r="D625" s="20" t="s">
        <v>1144</v>
      </c>
      <c r="E625" s="73" t="s">
        <v>1137</v>
      </c>
      <c r="F625" s="20">
        <v>12.5</v>
      </c>
      <c r="G625" s="21">
        <v>8</v>
      </c>
      <c r="H625" s="17">
        <v>160</v>
      </c>
      <c r="I625" s="64">
        <f t="shared" si="9"/>
        <v>1280</v>
      </c>
      <c r="J625" s="23"/>
    </row>
    <row r="626" spans="1:10" ht="15.75" thickBot="1" x14ac:dyDescent="0.3">
      <c r="A626" s="72">
        <v>648555</v>
      </c>
      <c r="B626" s="20">
        <v>61</v>
      </c>
      <c r="C626" s="73" t="s">
        <v>1135</v>
      </c>
      <c r="D626" s="20" t="s">
        <v>1145</v>
      </c>
      <c r="E626" s="73" t="s">
        <v>1137</v>
      </c>
      <c r="F626" s="20">
        <v>13</v>
      </c>
      <c r="G626" s="21">
        <v>19</v>
      </c>
      <c r="H626" s="17">
        <v>160</v>
      </c>
      <c r="I626" s="64">
        <f t="shared" si="9"/>
        <v>3040</v>
      </c>
      <c r="J626" s="23"/>
    </row>
    <row r="627" spans="1:10" ht="15.75" thickBot="1" x14ac:dyDescent="0.3">
      <c r="A627" s="72">
        <v>648555</v>
      </c>
      <c r="B627" s="20">
        <v>61</v>
      </c>
      <c r="C627" s="73" t="s">
        <v>1135</v>
      </c>
      <c r="D627" s="20" t="s">
        <v>1146</v>
      </c>
      <c r="E627" s="73" t="s">
        <v>1137</v>
      </c>
      <c r="F627" s="20">
        <v>7</v>
      </c>
      <c r="G627" s="21">
        <v>11</v>
      </c>
      <c r="H627" s="17">
        <v>160</v>
      </c>
      <c r="I627" s="64">
        <f t="shared" si="9"/>
        <v>1760</v>
      </c>
      <c r="J627" s="23"/>
    </row>
    <row r="628" spans="1:10" ht="15.75" thickBot="1" x14ac:dyDescent="0.3">
      <c r="A628" s="72">
        <v>648555</v>
      </c>
      <c r="B628" s="20">
        <v>61</v>
      </c>
      <c r="C628" s="73" t="s">
        <v>1135</v>
      </c>
      <c r="D628" s="20" t="s">
        <v>1147</v>
      </c>
      <c r="E628" s="73" t="s">
        <v>6</v>
      </c>
      <c r="F628" s="20">
        <v>12</v>
      </c>
      <c r="G628" s="21">
        <v>8</v>
      </c>
      <c r="H628" s="17">
        <v>160</v>
      </c>
      <c r="I628" s="64">
        <f t="shared" si="9"/>
        <v>1280</v>
      </c>
      <c r="J628" s="23"/>
    </row>
    <row r="629" spans="1:10" ht="15.75" thickBot="1" x14ac:dyDescent="0.3">
      <c r="A629" s="75">
        <v>648555</v>
      </c>
      <c r="B629" s="25">
        <v>61</v>
      </c>
      <c r="C629" s="77" t="s">
        <v>1135</v>
      </c>
      <c r="D629" s="25" t="s">
        <v>1148</v>
      </c>
      <c r="E629" s="77" t="s">
        <v>6</v>
      </c>
      <c r="F629" s="25">
        <v>10.5</v>
      </c>
      <c r="G629" s="26">
        <v>36</v>
      </c>
      <c r="H629" s="17">
        <v>160</v>
      </c>
      <c r="I629" s="65">
        <f t="shared" si="9"/>
        <v>5760</v>
      </c>
      <c r="J629" s="28"/>
    </row>
    <row r="630" spans="1:10" ht="15.75" thickBot="1" x14ac:dyDescent="0.3">
      <c r="A630" s="138">
        <v>648555</v>
      </c>
      <c r="B630" s="139">
        <v>441</v>
      </c>
      <c r="C630" s="117" t="s">
        <v>1135</v>
      </c>
      <c r="D630" s="45" t="s">
        <v>1149</v>
      </c>
      <c r="E630" s="117" t="s">
        <v>6</v>
      </c>
      <c r="F630" s="45">
        <v>7</v>
      </c>
      <c r="G630" s="33">
        <v>26</v>
      </c>
      <c r="H630" s="17">
        <v>160</v>
      </c>
      <c r="I630" s="34">
        <f t="shared" si="9"/>
        <v>4160</v>
      </c>
      <c r="J630" s="23"/>
    </row>
    <row r="631" spans="1:10" ht="15.75" thickBot="1" x14ac:dyDescent="0.3">
      <c r="A631" s="72">
        <v>648555</v>
      </c>
      <c r="B631" s="81">
        <v>441</v>
      </c>
      <c r="C631" s="73" t="s">
        <v>1135</v>
      </c>
      <c r="D631" s="20" t="s">
        <v>1150</v>
      </c>
      <c r="E631" s="73" t="s">
        <v>6</v>
      </c>
      <c r="F631" s="20">
        <v>8</v>
      </c>
      <c r="G631" s="21">
        <v>9</v>
      </c>
      <c r="H631" s="17">
        <v>160</v>
      </c>
      <c r="I631" s="22">
        <f t="shared" si="9"/>
        <v>1440</v>
      </c>
      <c r="J631" s="23"/>
    </row>
    <row r="632" spans="1:10" ht="15.75" thickBot="1" x14ac:dyDescent="0.3">
      <c r="A632" s="72">
        <v>648555</v>
      </c>
      <c r="B632" s="81">
        <v>441</v>
      </c>
      <c r="C632" s="73" t="s">
        <v>1135</v>
      </c>
      <c r="D632" s="20" t="s">
        <v>1151</v>
      </c>
      <c r="E632" s="73" t="s">
        <v>6</v>
      </c>
      <c r="F632" s="20">
        <v>11</v>
      </c>
      <c r="G632" s="21">
        <v>6</v>
      </c>
      <c r="H632" s="17">
        <v>160</v>
      </c>
      <c r="I632" s="22">
        <f t="shared" si="9"/>
        <v>960</v>
      </c>
      <c r="J632" s="23"/>
    </row>
    <row r="633" spans="1:10" ht="15.75" thickBot="1" x14ac:dyDescent="0.3">
      <c r="A633" s="72">
        <v>648555</v>
      </c>
      <c r="B633" s="81">
        <v>441</v>
      </c>
      <c r="C633" s="73" t="s">
        <v>1135</v>
      </c>
      <c r="D633" s="20" t="s">
        <v>1152</v>
      </c>
      <c r="E633" s="73" t="s">
        <v>6</v>
      </c>
      <c r="F633" s="20">
        <v>11.5</v>
      </c>
      <c r="G633" s="21">
        <v>30</v>
      </c>
      <c r="H633" s="17">
        <v>160</v>
      </c>
      <c r="I633" s="22">
        <f t="shared" si="9"/>
        <v>4800</v>
      </c>
      <c r="J633" s="23"/>
    </row>
    <row r="634" spans="1:10" ht="15.75" thickBot="1" x14ac:dyDescent="0.3">
      <c r="A634" s="72">
        <v>648555</v>
      </c>
      <c r="B634" s="81">
        <v>441</v>
      </c>
      <c r="C634" s="73" t="s">
        <v>1135</v>
      </c>
      <c r="D634" s="20" t="s">
        <v>1153</v>
      </c>
      <c r="E634" s="73" t="s">
        <v>6</v>
      </c>
      <c r="F634" s="20">
        <v>12</v>
      </c>
      <c r="G634" s="21">
        <v>5</v>
      </c>
      <c r="H634" s="17">
        <v>160</v>
      </c>
      <c r="I634" s="22">
        <f t="shared" si="9"/>
        <v>800</v>
      </c>
      <c r="J634" s="23"/>
    </row>
    <row r="635" spans="1:10" ht="15.75" thickBot="1" x14ac:dyDescent="0.3">
      <c r="A635" s="72">
        <v>648555</v>
      </c>
      <c r="B635" s="81">
        <v>441</v>
      </c>
      <c r="C635" s="73" t="s">
        <v>1135</v>
      </c>
      <c r="D635" s="20" t="s">
        <v>1154</v>
      </c>
      <c r="E635" s="73" t="s">
        <v>6</v>
      </c>
      <c r="F635" s="20">
        <v>10</v>
      </c>
      <c r="G635" s="21">
        <v>41</v>
      </c>
      <c r="H635" s="17">
        <v>160</v>
      </c>
      <c r="I635" s="22">
        <f t="shared" si="9"/>
        <v>6560</v>
      </c>
      <c r="J635" s="23"/>
    </row>
    <row r="636" spans="1:10" ht="15.75" thickBot="1" x14ac:dyDescent="0.3">
      <c r="A636" s="72">
        <v>648555</v>
      </c>
      <c r="B636" s="81">
        <v>441</v>
      </c>
      <c r="C636" s="73" t="s">
        <v>1135</v>
      </c>
      <c r="D636" s="20" t="s">
        <v>1155</v>
      </c>
      <c r="E636" s="73" t="s">
        <v>6</v>
      </c>
      <c r="F636" s="20">
        <v>10.5</v>
      </c>
      <c r="G636" s="21">
        <v>60</v>
      </c>
      <c r="H636" s="17">
        <v>160</v>
      </c>
      <c r="I636" s="22">
        <f t="shared" si="9"/>
        <v>9600</v>
      </c>
      <c r="J636" s="23"/>
    </row>
    <row r="637" spans="1:10" ht="15.75" thickBot="1" x14ac:dyDescent="0.3">
      <c r="A637" s="72">
        <v>648555</v>
      </c>
      <c r="B637" s="81">
        <v>441</v>
      </c>
      <c r="C637" s="73" t="s">
        <v>1135</v>
      </c>
      <c r="D637" s="20" t="s">
        <v>1156</v>
      </c>
      <c r="E637" s="73" t="s">
        <v>6</v>
      </c>
      <c r="F637" s="20">
        <v>12.5</v>
      </c>
      <c r="G637" s="21">
        <v>16</v>
      </c>
      <c r="H637" s="17">
        <v>160</v>
      </c>
      <c r="I637" s="22">
        <f t="shared" si="9"/>
        <v>2560</v>
      </c>
      <c r="J637" s="23"/>
    </row>
    <row r="638" spans="1:10" ht="15.75" thickBot="1" x14ac:dyDescent="0.3">
      <c r="A638" s="72">
        <v>648555</v>
      </c>
      <c r="B638" s="81">
        <v>441</v>
      </c>
      <c r="C638" s="73" t="s">
        <v>1135</v>
      </c>
      <c r="D638" s="20" t="s">
        <v>1157</v>
      </c>
      <c r="E638" s="73" t="s">
        <v>6</v>
      </c>
      <c r="F638" s="20">
        <v>13</v>
      </c>
      <c r="G638" s="21">
        <v>19</v>
      </c>
      <c r="H638" s="17">
        <v>160</v>
      </c>
      <c r="I638" s="22">
        <f t="shared" si="9"/>
        <v>3040</v>
      </c>
      <c r="J638" s="23"/>
    </row>
    <row r="639" spans="1:10" ht="15.75" thickBot="1" x14ac:dyDescent="0.3">
      <c r="A639" s="72">
        <v>648555</v>
      </c>
      <c r="B639" s="81">
        <v>441</v>
      </c>
      <c r="C639" s="73" t="s">
        <v>1135</v>
      </c>
      <c r="D639" s="20" t="s">
        <v>1158</v>
      </c>
      <c r="E639" s="73" t="s">
        <v>6</v>
      </c>
      <c r="F639" s="20">
        <v>6</v>
      </c>
      <c r="G639" s="21">
        <v>20</v>
      </c>
      <c r="H639" s="17">
        <v>160</v>
      </c>
      <c r="I639" s="22">
        <f t="shared" si="9"/>
        <v>3200</v>
      </c>
      <c r="J639" s="23"/>
    </row>
    <row r="640" spans="1:10" ht="15.75" thickBot="1" x14ac:dyDescent="0.3">
      <c r="A640" s="72">
        <v>648555</v>
      </c>
      <c r="B640" s="81">
        <v>441</v>
      </c>
      <c r="C640" s="73" t="s">
        <v>1135</v>
      </c>
      <c r="D640" s="20" t="s">
        <v>1159</v>
      </c>
      <c r="E640" s="73" t="s">
        <v>6</v>
      </c>
      <c r="F640" s="20">
        <v>6.5</v>
      </c>
      <c r="G640" s="21">
        <v>22</v>
      </c>
      <c r="H640" s="17">
        <v>160</v>
      </c>
      <c r="I640" s="22">
        <f t="shared" si="9"/>
        <v>3520</v>
      </c>
      <c r="J640" s="23"/>
    </row>
    <row r="641" spans="1:10" ht="15.75" thickBot="1" x14ac:dyDescent="0.3">
      <c r="A641" s="72">
        <v>648555</v>
      </c>
      <c r="B641" s="81">
        <v>441</v>
      </c>
      <c r="C641" s="73" t="s">
        <v>1135</v>
      </c>
      <c r="D641" s="20" t="s">
        <v>1160</v>
      </c>
      <c r="E641" s="73" t="s">
        <v>6</v>
      </c>
      <c r="F641" s="20">
        <v>7.5</v>
      </c>
      <c r="G641" s="21">
        <v>25</v>
      </c>
      <c r="H641" s="17">
        <v>160</v>
      </c>
      <c r="I641" s="22">
        <f t="shared" si="9"/>
        <v>4000</v>
      </c>
      <c r="J641" s="23"/>
    </row>
    <row r="642" spans="1:10" ht="15.75" thickBot="1" x14ac:dyDescent="0.3">
      <c r="A642" s="119">
        <v>648555</v>
      </c>
      <c r="B642" s="120">
        <v>441</v>
      </c>
      <c r="C642" s="121" t="s">
        <v>1135</v>
      </c>
      <c r="D642" s="44" t="s">
        <v>1161</v>
      </c>
      <c r="E642" s="121" t="s">
        <v>6</v>
      </c>
      <c r="F642" s="44">
        <v>9</v>
      </c>
      <c r="G642" s="38">
        <v>16</v>
      </c>
      <c r="H642" s="17">
        <v>160</v>
      </c>
      <c r="I642" s="39">
        <f t="shared" ref="I642:I705" si="10">H642*G642</f>
        <v>2560</v>
      </c>
      <c r="J642" s="23"/>
    </row>
    <row r="643" spans="1:10" ht="15.75" thickBot="1" x14ac:dyDescent="0.3">
      <c r="A643" s="69">
        <v>648555</v>
      </c>
      <c r="B643" s="70">
        <v>581</v>
      </c>
      <c r="C643" s="71" t="s">
        <v>1135</v>
      </c>
      <c r="D643" s="15" t="s">
        <v>1162</v>
      </c>
      <c r="E643" s="71" t="s">
        <v>6</v>
      </c>
      <c r="F643" s="15">
        <v>10</v>
      </c>
      <c r="G643" s="16">
        <v>6</v>
      </c>
      <c r="H643" s="17">
        <v>160</v>
      </c>
      <c r="I643" s="18">
        <f t="shared" si="10"/>
        <v>960</v>
      </c>
      <c r="J643" s="19"/>
    </row>
    <row r="644" spans="1:10" ht="15.75" thickBot="1" x14ac:dyDescent="0.3">
      <c r="A644" s="72">
        <v>648555</v>
      </c>
      <c r="B644" s="81">
        <v>581</v>
      </c>
      <c r="C644" s="73" t="s">
        <v>1135</v>
      </c>
      <c r="D644" s="20" t="s">
        <v>1163</v>
      </c>
      <c r="E644" s="73" t="s">
        <v>6</v>
      </c>
      <c r="F644" s="20">
        <v>10.5</v>
      </c>
      <c r="G644" s="21">
        <v>11</v>
      </c>
      <c r="H644" s="17">
        <v>160</v>
      </c>
      <c r="I644" s="22">
        <f t="shared" si="10"/>
        <v>1760</v>
      </c>
      <c r="J644" s="23"/>
    </row>
    <row r="645" spans="1:10" ht="15.75" thickBot="1" x14ac:dyDescent="0.3">
      <c r="A645" s="72">
        <v>648555</v>
      </c>
      <c r="B645" s="81">
        <v>581</v>
      </c>
      <c r="C645" s="73" t="s">
        <v>1135</v>
      </c>
      <c r="D645" s="20" t="s">
        <v>1164</v>
      </c>
      <c r="E645" s="73" t="s">
        <v>6</v>
      </c>
      <c r="F645" s="20">
        <v>11</v>
      </c>
      <c r="G645" s="21">
        <v>8</v>
      </c>
      <c r="H645" s="17">
        <v>160</v>
      </c>
      <c r="I645" s="22">
        <f t="shared" si="10"/>
        <v>1280</v>
      </c>
      <c r="J645" s="23"/>
    </row>
    <row r="646" spans="1:10" ht="15.75" thickBot="1" x14ac:dyDescent="0.3">
      <c r="A646" s="72">
        <v>648555</v>
      </c>
      <c r="B646" s="81">
        <v>581</v>
      </c>
      <c r="C646" s="73" t="s">
        <v>1135</v>
      </c>
      <c r="D646" s="20" t="s">
        <v>1165</v>
      </c>
      <c r="E646" s="73" t="s">
        <v>6</v>
      </c>
      <c r="F646" s="20">
        <v>11.5</v>
      </c>
      <c r="G646" s="21">
        <v>31</v>
      </c>
      <c r="H646" s="17">
        <v>160</v>
      </c>
      <c r="I646" s="22">
        <f t="shared" si="10"/>
        <v>4960</v>
      </c>
      <c r="J646" s="23"/>
    </row>
    <row r="647" spans="1:10" ht="15.75" thickBot="1" x14ac:dyDescent="0.3">
      <c r="A647" s="72">
        <v>648555</v>
      </c>
      <c r="B647" s="81">
        <v>581</v>
      </c>
      <c r="C647" s="73" t="s">
        <v>1135</v>
      </c>
      <c r="D647" s="20" t="s">
        <v>1166</v>
      </c>
      <c r="E647" s="73" t="s">
        <v>6</v>
      </c>
      <c r="F647" s="20">
        <v>12.5</v>
      </c>
      <c r="G647" s="21">
        <v>16</v>
      </c>
      <c r="H647" s="17">
        <v>160</v>
      </c>
      <c r="I647" s="22">
        <f t="shared" si="10"/>
        <v>2560</v>
      </c>
      <c r="J647" s="23"/>
    </row>
    <row r="648" spans="1:10" ht="15.75" thickBot="1" x14ac:dyDescent="0.3">
      <c r="A648" s="72">
        <v>648555</v>
      </c>
      <c r="B648" s="81">
        <v>581</v>
      </c>
      <c r="C648" s="73" t="s">
        <v>1135</v>
      </c>
      <c r="D648" s="20" t="s">
        <v>1167</v>
      </c>
      <c r="E648" s="73" t="s">
        <v>6</v>
      </c>
      <c r="F648" s="20">
        <v>13</v>
      </c>
      <c r="G648" s="21">
        <v>16</v>
      </c>
      <c r="H648" s="17">
        <v>160</v>
      </c>
      <c r="I648" s="22">
        <f t="shared" si="10"/>
        <v>2560</v>
      </c>
      <c r="J648" s="23"/>
    </row>
    <row r="649" spans="1:10" ht="15.75" thickBot="1" x14ac:dyDescent="0.3">
      <c r="A649" s="72">
        <v>648555</v>
      </c>
      <c r="B649" s="81">
        <v>581</v>
      </c>
      <c r="C649" s="73" t="s">
        <v>1135</v>
      </c>
      <c r="D649" s="20" t="s">
        <v>1168</v>
      </c>
      <c r="E649" s="73" t="s">
        <v>6</v>
      </c>
      <c r="F649" s="20">
        <v>13</v>
      </c>
      <c r="G649" s="21">
        <v>3</v>
      </c>
      <c r="H649" s="17">
        <v>160</v>
      </c>
      <c r="I649" s="22">
        <f t="shared" si="10"/>
        <v>480</v>
      </c>
      <c r="J649" s="23"/>
    </row>
    <row r="650" spans="1:10" ht="15.75" thickBot="1" x14ac:dyDescent="0.3">
      <c r="A650" s="72">
        <v>648555</v>
      </c>
      <c r="B650" s="81">
        <v>581</v>
      </c>
      <c r="C650" s="73" t="s">
        <v>1135</v>
      </c>
      <c r="D650" s="20" t="s">
        <v>1169</v>
      </c>
      <c r="E650" s="73" t="s">
        <v>6</v>
      </c>
      <c r="F650" s="20">
        <v>6</v>
      </c>
      <c r="G650" s="21">
        <v>13</v>
      </c>
      <c r="H650" s="17">
        <v>160</v>
      </c>
      <c r="I650" s="22">
        <f t="shared" si="10"/>
        <v>2080</v>
      </c>
      <c r="J650" s="23"/>
    </row>
    <row r="651" spans="1:10" ht="15.75" thickBot="1" x14ac:dyDescent="0.3">
      <c r="A651" s="72">
        <v>648555</v>
      </c>
      <c r="B651" s="81">
        <v>581</v>
      </c>
      <c r="C651" s="73" t="s">
        <v>1135</v>
      </c>
      <c r="D651" s="20" t="s">
        <v>1170</v>
      </c>
      <c r="E651" s="73" t="s">
        <v>6</v>
      </c>
      <c r="F651" s="20">
        <v>6.5</v>
      </c>
      <c r="G651" s="21">
        <v>15</v>
      </c>
      <c r="H651" s="17">
        <v>160</v>
      </c>
      <c r="I651" s="22">
        <f t="shared" si="10"/>
        <v>2400</v>
      </c>
      <c r="J651" s="23"/>
    </row>
    <row r="652" spans="1:10" ht="15.75" thickBot="1" x14ac:dyDescent="0.3">
      <c r="A652" s="72">
        <v>648555</v>
      </c>
      <c r="B652" s="81">
        <v>581</v>
      </c>
      <c r="C652" s="73" t="s">
        <v>1135</v>
      </c>
      <c r="D652" s="20" t="s">
        <v>1171</v>
      </c>
      <c r="E652" s="73" t="s">
        <v>6</v>
      </c>
      <c r="F652" s="20">
        <v>6.5</v>
      </c>
      <c r="G652" s="21">
        <v>17</v>
      </c>
      <c r="H652" s="17">
        <v>160</v>
      </c>
      <c r="I652" s="22">
        <f t="shared" si="10"/>
        <v>2720</v>
      </c>
      <c r="J652" s="23"/>
    </row>
    <row r="653" spans="1:10" ht="15.75" thickBot="1" x14ac:dyDescent="0.3">
      <c r="A653" s="72">
        <v>648555</v>
      </c>
      <c r="B653" s="81">
        <v>581</v>
      </c>
      <c r="C653" s="73" t="s">
        <v>1135</v>
      </c>
      <c r="D653" s="20" t="s">
        <v>1172</v>
      </c>
      <c r="E653" s="73" t="s">
        <v>6</v>
      </c>
      <c r="F653" s="20">
        <v>7</v>
      </c>
      <c r="G653" s="21">
        <v>12</v>
      </c>
      <c r="H653" s="17">
        <v>160</v>
      </c>
      <c r="I653" s="22">
        <f t="shared" si="10"/>
        <v>1920</v>
      </c>
      <c r="J653" s="23"/>
    </row>
    <row r="654" spans="1:10" ht="15.75" thickBot="1" x14ac:dyDescent="0.3">
      <c r="A654" s="72">
        <v>648555</v>
      </c>
      <c r="B654" s="81">
        <v>581</v>
      </c>
      <c r="C654" s="73" t="s">
        <v>1135</v>
      </c>
      <c r="D654" s="20" t="s">
        <v>1173</v>
      </c>
      <c r="E654" s="73" t="s">
        <v>6</v>
      </c>
      <c r="F654" s="20">
        <v>7</v>
      </c>
      <c r="G654" s="21">
        <v>9</v>
      </c>
      <c r="H654" s="17">
        <v>160</v>
      </c>
      <c r="I654" s="22">
        <f t="shared" si="10"/>
        <v>1440</v>
      </c>
      <c r="J654" s="23"/>
    </row>
    <row r="655" spans="1:10" ht="15.75" thickBot="1" x14ac:dyDescent="0.3">
      <c r="A655" s="75">
        <v>648555</v>
      </c>
      <c r="B655" s="82">
        <v>581</v>
      </c>
      <c r="C655" s="77" t="s">
        <v>1135</v>
      </c>
      <c r="D655" s="25" t="s">
        <v>1174</v>
      </c>
      <c r="E655" s="77" t="s">
        <v>6</v>
      </c>
      <c r="F655" s="25">
        <v>7.5</v>
      </c>
      <c r="G655" s="26">
        <v>15</v>
      </c>
      <c r="H655" s="17">
        <v>160</v>
      </c>
      <c r="I655" s="27">
        <f t="shared" si="10"/>
        <v>2400</v>
      </c>
      <c r="J655" s="28"/>
    </row>
    <row r="656" spans="1:10" ht="15.75" thickBot="1" x14ac:dyDescent="0.3">
      <c r="A656" s="69">
        <v>648555</v>
      </c>
      <c r="B656" s="70">
        <v>651</v>
      </c>
      <c r="C656" s="71" t="s">
        <v>1135</v>
      </c>
      <c r="D656" s="15" t="s">
        <v>1175</v>
      </c>
      <c r="E656" s="71" t="s">
        <v>6</v>
      </c>
      <c r="F656" s="15">
        <v>6</v>
      </c>
      <c r="G656" s="16">
        <v>1</v>
      </c>
      <c r="H656" s="17">
        <v>160</v>
      </c>
      <c r="I656" s="18">
        <f t="shared" si="10"/>
        <v>160</v>
      </c>
      <c r="J656" s="19"/>
    </row>
    <row r="657" spans="1:10" ht="15.75" thickBot="1" x14ac:dyDescent="0.3">
      <c r="A657" s="72">
        <v>648555</v>
      </c>
      <c r="B657" s="81">
        <v>651</v>
      </c>
      <c r="C657" s="73" t="s">
        <v>1135</v>
      </c>
      <c r="D657" s="20" t="s">
        <v>1176</v>
      </c>
      <c r="E657" s="73" t="s">
        <v>6</v>
      </c>
      <c r="F657" s="20">
        <v>6.5</v>
      </c>
      <c r="G657" s="21">
        <v>3</v>
      </c>
      <c r="H657" s="17">
        <v>160</v>
      </c>
      <c r="I657" s="22">
        <f t="shared" si="10"/>
        <v>480</v>
      </c>
      <c r="J657" s="23"/>
    </row>
    <row r="658" spans="1:10" ht="15.75" thickBot="1" x14ac:dyDescent="0.3">
      <c r="A658" s="72">
        <v>648555</v>
      </c>
      <c r="B658" s="81">
        <v>651</v>
      </c>
      <c r="C658" s="73" t="s">
        <v>1135</v>
      </c>
      <c r="D658" s="20" t="s">
        <v>1177</v>
      </c>
      <c r="E658" s="73" t="s">
        <v>6</v>
      </c>
      <c r="F658" s="20">
        <v>7</v>
      </c>
      <c r="G658" s="21">
        <v>2</v>
      </c>
      <c r="H658" s="17">
        <v>160</v>
      </c>
      <c r="I658" s="22">
        <f t="shared" si="10"/>
        <v>320</v>
      </c>
      <c r="J658" s="23"/>
    </row>
    <row r="659" spans="1:10" ht="15.75" thickBot="1" x14ac:dyDescent="0.3">
      <c r="A659" s="72">
        <v>648555</v>
      </c>
      <c r="B659" s="81">
        <v>651</v>
      </c>
      <c r="C659" s="73" t="s">
        <v>1135</v>
      </c>
      <c r="D659" s="20" t="s">
        <v>1178</v>
      </c>
      <c r="E659" s="73" t="s">
        <v>6</v>
      </c>
      <c r="F659" s="20">
        <v>11</v>
      </c>
      <c r="G659" s="21">
        <v>51</v>
      </c>
      <c r="H659" s="17">
        <v>160</v>
      </c>
      <c r="I659" s="22">
        <f t="shared" si="10"/>
        <v>8160</v>
      </c>
      <c r="J659" s="23"/>
    </row>
    <row r="660" spans="1:10" ht="15.75" thickBot="1" x14ac:dyDescent="0.3">
      <c r="A660" s="72">
        <v>648555</v>
      </c>
      <c r="B660" s="81">
        <v>651</v>
      </c>
      <c r="C660" s="73" t="s">
        <v>1135</v>
      </c>
      <c r="D660" s="20" t="s">
        <v>1179</v>
      </c>
      <c r="E660" s="73" t="s">
        <v>6</v>
      </c>
      <c r="F660" s="20">
        <v>10</v>
      </c>
      <c r="G660" s="21">
        <v>130</v>
      </c>
      <c r="H660" s="17">
        <v>160</v>
      </c>
      <c r="I660" s="22">
        <f t="shared" si="10"/>
        <v>20800</v>
      </c>
      <c r="J660" s="23"/>
    </row>
    <row r="661" spans="1:10" ht="15.75" thickBot="1" x14ac:dyDescent="0.3">
      <c r="A661" s="72">
        <v>648555</v>
      </c>
      <c r="B661" s="81">
        <v>651</v>
      </c>
      <c r="C661" s="73" t="s">
        <v>1135</v>
      </c>
      <c r="D661" s="20" t="s">
        <v>1180</v>
      </c>
      <c r="E661" s="73" t="s">
        <v>6</v>
      </c>
      <c r="F661" s="20">
        <v>10.5</v>
      </c>
      <c r="G661" s="21">
        <v>76</v>
      </c>
      <c r="H661" s="17">
        <v>160</v>
      </c>
      <c r="I661" s="22">
        <f t="shared" si="10"/>
        <v>12160</v>
      </c>
      <c r="J661" s="23"/>
    </row>
    <row r="662" spans="1:10" ht="15.75" thickBot="1" x14ac:dyDescent="0.3">
      <c r="A662" s="72">
        <v>648555</v>
      </c>
      <c r="B662" s="81">
        <v>651</v>
      </c>
      <c r="C662" s="73" t="s">
        <v>1135</v>
      </c>
      <c r="D662" s="20" t="s">
        <v>1181</v>
      </c>
      <c r="E662" s="73" t="s">
        <v>6</v>
      </c>
      <c r="F662" s="20">
        <v>10.5</v>
      </c>
      <c r="G662" s="21">
        <v>41</v>
      </c>
      <c r="H662" s="17">
        <v>160</v>
      </c>
      <c r="I662" s="22">
        <f t="shared" si="10"/>
        <v>6560</v>
      </c>
      <c r="J662" s="23"/>
    </row>
    <row r="663" spans="1:10" ht="15.75" thickBot="1" x14ac:dyDescent="0.3">
      <c r="A663" s="72">
        <v>648555</v>
      </c>
      <c r="B663" s="81">
        <v>651</v>
      </c>
      <c r="C663" s="73" t="s">
        <v>1135</v>
      </c>
      <c r="D663" s="20" t="s">
        <v>1182</v>
      </c>
      <c r="E663" s="73" t="s">
        <v>6</v>
      </c>
      <c r="F663" s="20">
        <v>11.5</v>
      </c>
      <c r="G663" s="21">
        <v>65</v>
      </c>
      <c r="H663" s="17">
        <v>160</v>
      </c>
      <c r="I663" s="22">
        <f t="shared" si="10"/>
        <v>10400</v>
      </c>
      <c r="J663" s="23"/>
    </row>
    <row r="664" spans="1:10" ht="15.75" thickBot="1" x14ac:dyDescent="0.3">
      <c r="A664" s="72">
        <v>648555</v>
      </c>
      <c r="B664" s="81">
        <v>651</v>
      </c>
      <c r="C664" s="73" t="s">
        <v>1135</v>
      </c>
      <c r="D664" s="20" t="s">
        <v>1183</v>
      </c>
      <c r="E664" s="73" t="s">
        <v>6</v>
      </c>
      <c r="F664" s="20">
        <v>13</v>
      </c>
      <c r="G664" s="21">
        <v>1</v>
      </c>
      <c r="H664" s="17">
        <v>160</v>
      </c>
      <c r="I664" s="22">
        <f t="shared" si="10"/>
        <v>160</v>
      </c>
      <c r="J664" s="23"/>
    </row>
    <row r="665" spans="1:10" ht="15.75" thickBot="1" x14ac:dyDescent="0.3">
      <c r="A665" s="72">
        <v>648555</v>
      </c>
      <c r="B665" s="81">
        <v>651</v>
      </c>
      <c r="C665" s="73" t="s">
        <v>1135</v>
      </c>
      <c r="D665" s="20" t="s">
        <v>1184</v>
      </c>
      <c r="E665" s="73" t="s">
        <v>6</v>
      </c>
      <c r="F665" s="20">
        <v>7.5</v>
      </c>
      <c r="G665" s="21">
        <v>24</v>
      </c>
      <c r="H665" s="17">
        <v>160</v>
      </c>
      <c r="I665" s="22">
        <f t="shared" si="10"/>
        <v>3840</v>
      </c>
      <c r="J665" s="23"/>
    </row>
    <row r="666" spans="1:10" ht="15.75" thickBot="1" x14ac:dyDescent="0.3">
      <c r="A666" s="72">
        <v>648555</v>
      </c>
      <c r="B666" s="81">
        <v>651</v>
      </c>
      <c r="C666" s="73" t="s">
        <v>1135</v>
      </c>
      <c r="D666" s="20" t="s">
        <v>1185</v>
      </c>
      <c r="E666" s="73" t="s">
        <v>6</v>
      </c>
      <c r="F666" s="20">
        <v>8</v>
      </c>
      <c r="G666" s="21">
        <v>59</v>
      </c>
      <c r="H666" s="17">
        <v>160</v>
      </c>
      <c r="I666" s="22">
        <f t="shared" si="10"/>
        <v>9440</v>
      </c>
      <c r="J666" s="23"/>
    </row>
    <row r="667" spans="1:10" ht="15.75" thickBot="1" x14ac:dyDescent="0.3">
      <c r="A667" s="72">
        <v>648555</v>
      </c>
      <c r="B667" s="81">
        <v>651</v>
      </c>
      <c r="C667" s="73" t="s">
        <v>1135</v>
      </c>
      <c r="D667" s="20" t="s">
        <v>1186</v>
      </c>
      <c r="E667" s="73" t="s">
        <v>6</v>
      </c>
      <c r="F667" s="20">
        <v>8.5</v>
      </c>
      <c r="G667" s="21">
        <v>9</v>
      </c>
      <c r="H667" s="17">
        <v>160</v>
      </c>
      <c r="I667" s="22">
        <f t="shared" si="10"/>
        <v>1440</v>
      </c>
      <c r="J667" s="23"/>
    </row>
    <row r="668" spans="1:10" ht="15.75" thickBot="1" x14ac:dyDescent="0.3">
      <c r="A668" s="72">
        <v>648555</v>
      </c>
      <c r="B668" s="81">
        <v>651</v>
      </c>
      <c r="C668" s="73" t="s">
        <v>1135</v>
      </c>
      <c r="D668" s="20" t="s">
        <v>1187</v>
      </c>
      <c r="E668" s="73" t="s">
        <v>6</v>
      </c>
      <c r="F668" s="20">
        <v>9</v>
      </c>
      <c r="G668" s="21">
        <v>120</v>
      </c>
      <c r="H668" s="17">
        <v>160</v>
      </c>
      <c r="I668" s="22">
        <f t="shared" si="10"/>
        <v>19200</v>
      </c>
      <c r="J668" s="23"/>
    </row>
    <row r="669" spans="1:10" ht="15.75" thickBot="1" x14ac:dyDescent="0.3">
      <c r="A669" s="75">
        <v>648555</v>
      </c>
      <c r="B669" s="82">
        <v>651</v>
      </c>
      <c r="C669" s="77" t="s">
        <v>1135</v>
      </c>
      <c r="D669" s="25" t="s">
        <v>1188</v>
      </c>
      <c r="E669" s="77" t="s">
        <v>6</v>
      </c>
      <c r="F669" s="25">
        <v>9.5</v>
      </c>
      <c r="G669" s="26">
        <v>86</v>
      </c>
      <c r="H669" s="17">
        <v>160</v>
      </c>
      <c r="I669" s="27">
        <f t="shared" si="10"/>
        <v>13760</v>
      </c>
      <c r="J669" s="28"/>
    </row>
    <row r="670" spans="1:10" ht="15.75" thickBot="1" x14ac:dyDescent="0.3">
      <c r="A670" s="69">
        <v>648555</v>
      </c>
      <c r="B670" s="70">
        <v>661</v>
      </c>
      <c r="C670" s="71" t="s">
        <v>1135</v>
      </c>
      <c r="D670" s="15" t="s">
        <v>1189</v>
      </c>
      <c r="E670" s="71" t="s">
        <v>6</v>
      </c>
      <c r="F670" s="15">
        <v>9</v>
      </c>
      <c r="G670" s="16">
        <v>5</v>
      </c>
      <c r="H670" s="17">
        <v>160</v>
      </c>
      <c r="I670" s="18">
        <f t="shared" si="10"/>
        <v>800</v>
      </c>
      <c r="J670" s="19"/>
    </row>
    <row r="671" spans="1:10" ht="15.75" thickBot="1" x14ac:dyDescent="0.3">
      <c r="A671" s="72">
        <v>648555</v>
      </c>
      <c r="B671" s="81">
        <v>661</v>
      </c>
      <c r="C671" s="73" t="s">
        <v>1135</v>
      </c>
      <c r="D671" s="20" t="s">
        <v>1190</v>
      </c>
      <c r="E671" s="73" t="s">
        <v>6</v>
      </c>
      <c r="F671" s="20">
        <v>9.5</v>
      </c>
      <c r="G671" s="21">
        <v>3</v>
      </c>
      <c r="H671" s="17">
        <v>160</v>
      </c>
      <c r="I671" s="22">
        <f t="shared" si="10"/>
        <v>480</v>
      </c>
      <c r="J671" s="23"/>
    </row>
    <row r="672" spans="1:10" ht="15.75" thickBot="1" x14ac:dyDescent="0.3">
      <c r="A672" s="72">
        <v>648555</v>
      </c>
      <c r="B672" s="81">
        <v>661</v>
      </c>
      <c r="C672" s="73" t="s">
        <v>1135</v>
      </c>
      <c r="D672" s="20" t="s">
        <v>1191</v>
      </c>
      <c r="E672" s="73" t="s">
        <v>6</v>
      </c>
      <c r="F672" s="20">
        <v>10</v>
      </c>
      <c r="G672" s="21">
        <v>15</v>
      </c>
      <c r="H672" s="17">
        <v>160</v>
      </c>
      <c r="I672" s="22">
        <f t="shared" si="10"/>
        <v>2400</v>
      </c>
      <c r="J672" s="23"/>
    </row>
    <row r="673" spans="1:10" ht="15.75" thickBot="1" x14ac:dyDescent="0.3">
      <c r="A673" s="72">
        <v>648555</v>
      </c>
      <c r="B673" s="81">
        <v>661</v>
      </c>
      <c r="C673" s="73" t="s">
        <v>1135</v>
      </c>
      <c r="D673" s="20" t="s">
        <v>1192</v>
      </c>
      <c r="E673" s="73" t="s">
        <v>6</v>
      </c>
      <c r="F673" s="20">
        <v>10.5</v>
      </c>
      <c r="G673" s="21">
        <v>12</v>
      </c>
      <c r="H673" s="17">
        <v>160</v>
      </c>
      <c r="I673" s="22">
        <f t="shared" si="10"/>
        <v>1920</v>
      </c>
      <c r="J673" s="23"/>
    </row>
    <row r="674" spans="1:10" ht="15.75" thickBot="1" x14ac:dyDescent="0.3">
      <c r="A674" s="72">
        <v>648555</v>
      </c>
      <c r="B674" s="81">
        <v>661</v>
      </c>
      <c r="C674" s="73" t="s">
        <v>1135</v>
      </c>
      <c r="D674" s="20" t="s">
        <v>1193</v>
      </c>
      <c r="E674" s="73" t="s">
        <v>6</v>
      </c>
      <c r="F674" s="20">
        <v>11</v>
      </c>
      <c r="G674" s="21">
        <v>36</v>
      </c>
      <c r="H674" s="17">
        <v>160</v>
      </c>
      <c r="I674" s="22">
        <f t="shared" si="10"/>
        <v>5760</v>
      </c>
      <c r="J674" s="23"/>
    </row>
    <row r="675" spans="1:10" ht="15.75" thickBot="1" x14ac:dyDescent="0.3">
      <c r="A675" s="72">
        <v>648555</v>
      </c>
      <c r="B675" s="81">
        <v>661</v>
      </c>
      <c r="C675" s="73" t="s">
        <v>1135</v>
      </c>
      <c r="D675" s="20" t="s">
        <v>1194</v>
      </c>
      <c r="E675" s="73" t="s">
        <v>6</v>
      </c>
      <c r="F675" s="20">
        <v>11</v>
      </c>
      <c r="G675" s="21">
        <v>2</v>
      </c>
      <c r="H675" s="17">
        <v>160</v>
      </c>
      <c r="I675" s="22">
        <f t="shared" si="10"/>
        <v>320</v>
      </c>
      <c r="J675" s="23"/>
    </row>
    <row r="676" spans="1:10" ht="15.75" thickBot="1" x14ac:dyDescent="0.3">
      <c r="A676" s="72">
        <v>648555</v>
      </c>
      <c r="B676" s="81">
        <v>661</v>
      </c>
      <c r="C676" s="73" t="s">
        <v>1135</v>
      </c>
      <c r="D676" s="20" t="s">
        <v>1195</v>
      </c>
      <c r="E676" s="73" t="s">
        <v>6</v>
      </c>
      <c r="F676" s="20">
        <v>11.5</v>
      </c>
      <c r="G676" s="21">
        <v>28</v>
      </c>
      <c r="H676" s="17">
        <v>160</v>
      </c>
      <c r="I676" s="22">
        <f t="shared" si="10"/>
        <v>4480</v>
      </c>
      <c r="J676" s="23"/>
    </row>
    <row r="677" spans="1:10" ht="15.75" thickBot="1" x14ac:dyDescent="0.3">
      <c r="A677" s="72">
        <v>648555</v>
      </c>
      <c r="B677" s="81">
        <v>661</v>
      </c>
      <c r="C677" s="73" t="s">
        <v>1135</v>
      </c>
      <c r="D677" s="20" t="s">
        <v>1196</v>
      </c>
      <c r="E677" s="73" t="s">
        <v>6</v>
      </c>
      <c r="F677" s="20">
        <v>12</v>
      </c>
      <c r="G677" s="21">
        <v>11</v>
      </c>
      <c r="H677" s="17">
        <v>160</v>
      </c>
      <c r="I677" s="22">
        <f t="shared" si="10"/>
        <v>1760</v>
      </c>
      <c r="J677" s="23"/>
    </row>
    <row r="678" spans="1:10" ht="15.75" thickBot="1" x14ac:dyDescent="0.3">
      <c r="A678" s="72">
        <v>648555</v>
      </c>
      <c r="B678" s="81">
        <v>661</v>
      </c>
      <c r="C678" s="73" t="s">
        <v>1135</v>
      </c>
      <c r="D678" s="20" t="s">
        <v>1197</v>
      </c>
      <c r="E678" s="73" t="s">
        <v>6</v>
      </c>
      <c r="F678" s="20">
        <v>10.5</v>
      </c>
      <c r="G678" s="21">
        <v>23</v>
      </c>
      <c r="H678" s="17">
        <v>160</v>
      </c>
      <c r="I678" s="22">
        <f t="shared" si="10"/>
        <v>3680</v>
      </c>
      <c r="J678" s="23"/>
    </row>
    <row r="679" spans="1:10" ht="15.75" thickBot="1" x14ac:dyDescent="0.3">
      <c r="A679" s="72">
        <v>648555</v>
      </c>
      <c r="B679" s="81">
        <v>661</v>
      </c>
      <c r="C679" s="73" t="s">
        <v>1135</v>
      </c>
      <c r="D679" s="20" t="s">
        <v>1198</v>
      </c>
      <c r="E679" s="73" t="s">
        <v>6</v>
      </c>
      <c r="F679" s="20">
        <v>13</v>
      </c>
      <c r="G679" s="21">
        <v>4</v>
      </c>
      <c r="H679" s="17">
        <v>160</v>
      </c>
      <c r="I679" s="22">
        <f t="shared" si="10"/>
        <v>640</v>
      </c>
      <c r="J679" s="23"/>
    </row>
    <row r="680" spans="1:10" ht="15.75" thickBot="1" x14ac:dyDescent="0.3">
      <c r="A680" s="72">
        <v>648555</v>
      </c>
      <c r="B680" s="81">
        <v>661</v>
      </c>
      <c r="C680" s="73" t="s">
        <v>1135</v>
      </c>
      <c r="D680" s="20" t="s">
        <v>1199</v>
      </c>
      <c r="E680" s="73" t="s">
        <v>6</v>
      </c>
      <c r="F680" s="20">
        <v>6</v>
      </c>
      <c r="G680" s="21">
        <v>4</v>
      </c>
      <c r="H680" s="17">
        <v>160</v>
      </c>
      <c r="I680" s="22">
        <f t="shared" si="10"/>
        <v>640</v>
      </c>
      <c r="J680" s="23"/>
    </row>
    <row r="681" spans="1:10" ht="15.75" thickBot="1" x14ac:dyDescent="0.3">
      <c r="A681" s="72">
        <v>648555</v>
      </c>
      <c r="B681" s="81">
        <v>661</v>
      </c>
      <c r="C681" s="73" t="s">
        <v>1135</v>
      </c>
      <c r="D681" s="20" t="s">
        <v>1200</v>
      </c>
      <c r="E681" s="73" t="s">
        <v>6</v>
      </c>
      <c r="F681" s="20">
        <v>6.5</v>
      </c>
      <c r="G681" s="21">
        <v>8</v>
      </c>
      <c r="H681" s="17">
        <v>160</v>
      </c>
      <c r="I681" s="22">
        <f t="shared" si="10"/>
        <v>1280</v>
      </c>
      <c r="J681" s="23"/>
    </row>
    <row r="682" spans="1:10" ht="15.75" thickBot="1" x14ac:dyDescent="0.3">
      <c r="A682" s="72">
        <v>648555</v>
      </c>
      <c r="B682" s="81">
        <v>661</v>
      </c>
      <c r="C682" s="73" t="s">
        <v>1135</v>
      </c>
      <c r="D682" s="20" t="s">
        <v>1201</v>
      </c>
      <c r="E682" s="73" t="s">
        <v>6</v>
      </c>
      <c r="F682" s="20">
        <v>7</v>
      </c>
      <c r="G682" s="21">
        <v>5</v>
      </c>
      <c r="H682" s="17">
        <v>160</v>
      </c>
      <c r="I682" s="22">
        <f t="shared" si="10"/>
        <v>800</v>
      </c>
      <c r="J682" s="23"/>
    </row>
    <row r="683" spans="1:10" ht="15.75" thickBot="1" x14ac:dyDescent="0.3">
      <c r="A683" s="75">
        <v>648555</v>
      </c>
      <c r="B683" s="82">
        <v>661</v>
      </c>
      <c r="C683" s="77" t="s">
        <v>1135</v>
      </c>
      <c r="D683" s="25" t="s">
        <v>1202</v>
      </c>
      <c r="E683" s="77" t="s">
        <v>6</v>
      </c>
      <c r="F683" s="25">
        <v>8</v>
      </c>
      <c r="G683" s="26">
        <v>9</v>
      </c>
      <c r="H683" s="17">
        <v>160</v>
      </c>
      <c r="I683" s="27">
        <f t="shared" si="10"/>
        <v>1440</v>
      </c>
      <c r="J683" s="28"/>
    </row>
    <row r="684" spans="1:10" ht="15.75" thickBot="1" x14ac:dyDescent="0.3">
      <c r="A684" s="69">
        <v>648555</v>
      </c>
      <c r="B684" s="70">
        <v>801</v>
      </c>
      <c r="C684" s="71" t="s">
        <v>1135</v>
      </c>
      <c r="D684" s="15" t="s">
        <v>1203</v>
      </c>
      <c r="E684" s="71" t="s">
        <v>6</v>
      </c>
      <c r="F684" s="15">
        <v>7</v>
      </c>
      <c r="G684" s="16">
        <v>10</v>
      </c>
      <c r="H684" s="17">
        <v>160</v>
      </c>
      <c r="I684" s="18">
        <f t="shared" si="10"/>
        <v>1600</v>
      </c>
      <c r="J684" s="19"/>
    </row>
    <row r="685" spans="1:10" ht="15.75" thickBot="1" x14ac:dyDescent="0.3">
      <c r="A685" s="72">
        <v>648555</v>
      </c>
      <c r="B685" s="81">
        <v>801</v>
      </c>
      <c r="C685" s="73" t="s">
        <v>1135</v>
      </c>
      <c r="D685" s="20" t="s">
        <v>1204</v>
      </c>
      <c r="E685" s="73" t="s">
        <v>6</v>
      </c>
      <c r="F685" s="20">
        <v>7.5</v>
      </c>
      <c r="G685" s="21">
        <v>67</v>
      </c>
      <c r="H685" s="17">
        <v>160</v>
      </c>
      <c r="I685" s="22">
        <f t="shared" si="10"/>
        <v>10720</v>
      </c>
      <c r="J685" s="23"/>
    </row>
    <row r="686" spans="1:10" ht="15.75" thickBot="1" x14ac:dyDescent="0.3">
      <c r="A686" s="72">
        <v>648555</v>
      </c>
      <c r="B686" s="81">
        <v>801</v>
      </c>
      <c r="C686" s="73" t="s">
        <v>1135</v>
      </c>
      <c r="D686" s="20" t="s">
        <v>1205</v>
      </c>
      <c r="E686" s="73" t="s">
        <v>6</v>
      </c>
      <c r="F686" s="20">
        <v>10</v>
      </c>
      <c r="G686" s="21">
        <v>74</v>
      </c>
      <c r="H686" s="17">
        <v>160</v>
      </c>
      <c r="I686" s="22">
        <f t="shared" si="10"/>
        <v>11840</v>
      </c>
      <c r="J686" s="23"/>
    </row>
    <row r="687" spans="1:10" ht="15.75" thickBot="1" x14ac:dyDescent="0.3">
      <c r="A687" s="72">
        <v>648555</v>
      </c>
      <c r="B687" s="81">
        <v>801</v>
      </c>
      <c r="C687" s="73" t="s">
        <v>1135</v>
      </c>
      <c r="D687" s="20" t="s">
        <v>1206</v>
      </c>
      <c r="E687" s="73" t="s">
        <v>6</v>
      </c>
      <c r="F687" s="20">
        <v>10.5</v>
      </c>
      <c r="G687" s="21">
        <v>59</v>
      </c>
      <c r="H687" s="17">
        <v>160</v>
      </c>
      <c r="I687" s="22">
        <f t="shared" si="10"/>
        <v>9440</v>
      </c>
      <c r="J687" s="23"/>
    </row>
    <row r="688" spans="1:10" ht="15.75" thickBot="1" x14ac:dyDescent="0.3">
      <c r="A688" s="72">
        <v>648555</v>
      </c>
      <c r="B688" s="81">
        <v>801</v>
      </c>
      <c r="C688" s="73" t="s">
        <v>1135</v>
      </c>
      <c r="D688" s="20" t="s">
        <v>1207</v>
      </c>
      <c r="E688" s="73" t="s">
        <v>6</v>
      </c>
      <c r="F688" s="20">
        <v>11</v>
      </c>
      <c r="G688" s="21">
        <v>58</v>
      </c>
      <c r="H688" s="17">
        <v>160</v>
      </c>
      <c r="I688" s="22">
        <f t="shared" si="10"/>
        <v>9280</v>
      </c>
      <c r="J688" s="23"/>
    </row>
    <row r="689" spans="1:10" ht="15.75" thickBot="1" x14ac:dyDescent="0.3">
      <c r="A689" s="72">
        <v>648555</v>
      </c>
      <c r="B689" s="81">
        <v>801</v>
      </c>
      <c r="C689" s="73" t="s">
        <v>1135</v>
      </c>
      <c r="D689" s="20" t="s">
        <v>1208</v>
      </c>
      <c r="E689" s="73" t="s">
        <v>6</v>
      </c>
      <c r="F689" s="20">
        <v>11.5</v>
      </c>
      <c r="G689" s="21">
        <v>14</v>
      </c>
      <c r="H689" s="17">
        <v>160</v>
      </c>
      <c r="I689" s="22">
        <f t="shared" si="10"/>
        <v>2240</v>
      </c>
      <c r="J689" s="23"/>
    </row>
    <row r="690" spans="1:10" ht="15.75" thickBot="1" x14ac:dyDescent="0.3">
      <c r="A690" s="72">
        <v>648555</v>
      </c>
      <c r="B690" s="81">
        <v>801</v>
      </c>
      <c r="C690" s="73" t="s">
        <v>1135</v>
      </c>
      <c r="D690" s="20" t="s">
        <v>1209</v>
      </c>
      <c r="E690" s="73" t="s">
        <v>6</v>
      </c>
      <c r="F690" s="20">
        <v>12</v>
      </c>
      <c r="G690" s="21">
        <v>33</v>
      </c>
      <c r="H690" s="17">
        <v>160</v>
      </c>
      <c r="I690" s="22">
        <f t="shared" si="10"/>
        <v>5280</v>
      </c>
      <c r="J690" s="23"/>
    </row>
    <row r="691" spans="1:10" ht="15.75" thickBot="1" x14ac:dyDescent="0.3">
      <c r="A691" s="72">
        <v>648555</v>
      </c>
      <c r="B691" s="81">
        <v>801</v>
      </c>
      <c r="C691" s="73" t="s">
        <v>1135</v>
      </c>
      <c r="D691" s="20" t="s">
        <v>1210</v>
      </c>
      <c r="E691" s="73" t="s">
        <v>6</v>
      </c>
      <c r="F691" s="20">
        <v>12.5</v>
      </c>
      <c r="G691" s="21">
        <v>42</v>
      </c>
      <c r="H691" s="17">
        <v>160</v>
      </c>
      <c r="I691" s="22">
        <f t="shared" si="10"/>
        <v>6720</v>
      </c>
      <c r="J691" s="23"/>
    </row>
    <row r="692" spans="1:10" ht="15.75" thickBot="1" x14ac:dyDescent="0.3">
      <c r="A692" s="72">
        <v>648555</v>
      </c>
      <c r="B692" s="81">
        <v>801</v>
      </c>
      <c r="C692" s="73" t="s">
        <v>1135</v>
      </c>
      <c r="D692" s="20" t="s">
        <v>1211</v>
      </c>
      <c r="E692" s="73" t="s">
        <v>6</v>
      </c>
      <c r="F692" s="20">
        <v>13</v>
      </c>
      <c r="G692" s="21">
        <v>24</v>
      </c>
      <c r="H692" s="17">
        <v>160</v>
      </c>
      <c r="I692" s="22">
        <f t="shared" si="10"/>
        <v>3840</v>
      </c>
      <c r="J692" s="23"/>
    </row>
    <row r="693" spans="1:10" ht="15.75" thickBot="1" x14ac:dyDescent="0.3">
      <c r="A693" s="72">
        <v>648555</v>
      </c>
      <c r="B693" s="81">
        <v>801</v>
      </c>
      <c r="C693" s="73" t="s">
        <v>1135</v>
      </c>
      <c r="D693" s="20" t="s">
        <v>1212</v>
      </c>
      <c r="E693" s="73" t="s">
        <v>6</v>
      </c>
      <c r="F693" s="20">
        <v>6</v>
      </c>
      <c r="G693" s="21">
        <v>7</v>
      </c>
      <c r="H693" s="17">
        <v>160</v>
      </c>
      <c r="I693" s="22">
        <f t="shared" si="10"/>
        <v>1120</v>
      </c>
      <c r="J693" s="23"/>
    </row>
    <row r="694" spans="1:10" ht="15.75" thickBot="1" x14ac:dyDescent="0.3">
      <c r="A694" s="72">
        <v>648555</v>
      </c>
      <c r="B694" s="81">
        <v>801</v>
      </c>
      <c r="C694" s="73" t="s">
        <v>1135</v>
      </c>
      <c r="D694" s="20" t="s">
        <v>1213</v>
      </c>
      <c r="E694" s="73" t="s">
        <v>6</v>
      </c>
      <c r="F694" s="20">
        <v>6.5</v>
      </c>
      <c r="G694" s="21">
        <v>18</v>
      </c>
      <c r="H694" s="17">
        <v>160</v>
      </c>
      <c r="I694" s="22">
        <f t="shared" si="10"/>
        <v>2880</v>
      </c>
      <c r="J694" s="23"/>
    </row>
    <row r="695" spans="1:10" ht="15.75" thickBot="1" x14ac:dyDescent="0.3">
      <c r="A695" s="72">
        <v>648555</v>
      </c>
      <c r="B695" s="81">
        <v>801</v>
      </c>
      <c r="C695" s="73" t="s">
        <v>1135</v>
      </c>
      <c r="D695" s="20" t="s">
        <v>1214</v>
      </c>
      <c r="E695" s="73" t="s">
        <v>6</v>
      </c>
      <c r="F695" s="20">
        <v>7</v>
      </c>
      <c r="G695" s="21">
        <v>15</v>
      </c>
      <c r="H695" s="17">
        <v>160</v>
      </c>
      <c r="I695" s="22">
        <f t="shared" si="10"/>
        <v>2400</v>
      </c>
      <c r="J695" s="23"/>
    </row>
    <row r="696" spans="1:10" ht="15.75" thickBot="1" x14ac:dyDescent="0.3">
      <c r="A696" s="72">
        <v>648555</v>
      </c>
      <c r="B696" s="81">
        <v>801</v>
      </c>
      <c r="C696" s="73" t="s">
        <v>1135</v>
      </c>
      <c r="D696" s="20" t="s">
        <v>1215</v>
      </c>
      <c r="E696" s="73" t="s">
        <v>6</v>
      </c>
      <c r="F696" s="20">
        <v>7.5</v>
      </c>
      <c r="G696" s="21">
        <v>12</v>
      </c>
      <c r="H696" s="17">
        <v>160</v>
      </c>
      <c r="I696" s="22">
        <f t="shared" si="10"/>
        <v>1920</v>
      </c>
      <c r="J696" s="23"/>
    </row>
    <row r="697" spans="1:10" ht="15.75" thickBot="1" x14ac:dyDescent="0.3">
      <c r="A697" s="72">
        <v>648555</v>
      </c>
      <c r="B697" s="81">
        <v>801</v>
      </c>
      <c r="C697" s="73" t="s">
        <v>1135</v>
      </c>
      <c r="D697" s="20" t="s">
        <v>1216</v>
      </c>
      <c r="E697" s="73" t="s">
        <v>6</v>
      </c>
      <c r="F697" s="20">
        <v>8</v>
      </c>
      <c r="G697" s="21">
        <v>70</v>
      </c>
      <c r="H697" s="17">
        <v>160</v>
      </c>
      <c r="I697" s="22">
        <f t="shared" si="10"/>
        <v>11200</v>
      </c>
      <c r="J697" s="23"/>
    </row>
    <row r="698" spans="1:10" ht="15.75" thickBot="1" x14ac:dyDescent="0.3">
      <c r="A698" s="72">
        <v>648555</v>
      </c>
      <c r="B698" s="81">
        <v>801</v>
      </c>
      <c r="C698" s="73" t="s">
        <v>1135</v>
      </c>
      <c r="D698" s="20" t="s">
        <v>1217</v>
      </c>
      <c r="E698" s="73" t="s">
        <v>6</v>
      </c>
      <c r="F698" s="20">
        <v>8.5</v>
      </c>
      <c r="G698" s="21">
        <v>22</v>
      </c>
      <c r="H698" s="17">
        <v>160</v>
      </c>
      <c r="I698" s="22">
        <f t="shared" si="10"/>
        <v>3520</v>
      </c>
      <c r="J698" s="23"/>
    </row>
    <row r="699" spans="1:10" ht="15.75" thickBot="1" x14ac:dyDescent="0.3">
      <c r="A699" s="72">
        <v>648555</v>
      </c>
      <c r="B699" s="81">
        <v>801</v>
      </c>
      <c r="C699" s="73" t="s">
        <v>1135</v>
      </c>
      <c r="D699" s="20" t="s">
        <v>1218</v>
      </c>
      <c r="E699" s="73" t="s">
        <v>6</v>
      </c>
      <c r="F699" s="20">
        <v>9</v>
      </c>
      <c r="G699" s="21">
        <v>68</v>
      </c>
      <c r="H699" s="17">
        <v>160</v>
      </c>
      <c r="I699" s="22">
        <f t="shared" si="10"/>
        <v>10880</v>
      </c>
      <c r="J699" s="23"/>
    </row>
    <row r="700" spans="1:10" ht="15.75" thickBot="1" x14ac:dyDescent="0.3">
      <c r="A700" s="75">
        <v>648555</v>
      </c>
      <c r="B700" s="82">
        <v>801</v>
      </c>
      <c r="C700" s="77" t="s">
        <v>1135</v>
      </c>
      <c r="D700" s="25" t="s">
        <v>1219</v>
      </c>
      <c r="E700" s="77" t="s">
        <v>6</v>
      </c>
      <c r="F700" s="25">
        <v>9.5</v>
      </c>
      <c r="G700" s="26">
        <v>35</v>
      </c>
      <c r="H700" s="17">
        <v>160</v>
      </c>
      <c r="I700" s="27">
        <f t="shared" si="10"/>
        <v>5600</v>
      </c>
      <c r="J700" s="28"/>
    </row>
    <row r="701" spans="1:10" ht="15.75" thickBot="1" x14ac:dyDescent="0.3">
      <c r="A701" s="138">
        <v>648555</v>
      </c>
      <c r="B701" s="139">
        <v>804</v>
      </c>
      <c r="C701" s="117" t="s">
        <v>1135</v>
      </c>
      <c r="D701" s="45" t="s">
        <v>1220</v>
      </c>
      <c r="E701" s="117" t="s">
        <v>6</v>
      </c>
      <c r="F701" s="45">
        <v>6.5</v>
      </c>
      <c r="G701" s="33">
        <v>21</v>
      </c>
      <c r="H701" s="17">
        <v>160</v>
      </c>
      <c r="I701" s="34">
        <f t="shared" si="10"/>
        <v>3360</v>
      </c>
      <c r="J701" s="23"/>
    </row>
    <row r="702" spans="1:10" ht="15.75" thickBot="1" x14ac:dyDescent="0.3">
      <c r="A702" s="72">
        <v>648555</v>
      </c>
      <c r="B702" s="81">
        <v>804</v>
      </c>
      <c r="C702" s="73" t="s">
        <v>1135</v>
      </c>
      <c r="D702" s="20" t="s">
        <v>1221</v>
      </c>
      <c r="E702" s="73" t="s">
        <v>6</v>
      </c>
      <c r="F702" s="20">
        <v>10</v>
      </c>
      <c r="G702" s="21">
        <v>21</v>
      </c>
      <c r="H702" s="17">
        <v>160</v>
      </c>
      <c r="I702" s="22">
        <f t="shared" si="10"/>
        <v>3360</v>
      </c>
      <c r="J702" s="23"/>
    </row>
    <row r="703" spans="1:10" ht="15.75" thickBot="1" x14ac:dyDescent="0.3">
      <c r="A703" s="72">
        <v>648555</v>
      </c>
      <c r="B703" s="81">
        <v>804</v>
      </c>
      <c r="C703" s="73" t="s">
        <v>1135</v>
      </c>
      <c r="D703" s="20" t="s">
        <v>1222</v>
      </c>
      <c r="E703" s="73" t="s">
        <v>6</v>
      </c>
      <c r="F703" s="20">
        <v>10.5</v>
      </c>
      <c r="G703" s="21">
        <v>36</v>
      </c>
      <c r="H703" s="17">
        <v>160</v>
      </c>
      <c r="I703" s="22">
        <f t="shared" si="10"/>
        <v>5760</v>
      </c>
      <c r="J703" s="23"/>
    </row>
    <row r="704" spans="1:10" ht="15.75" thickBot="1" x14ac:dyDescent="0.3">
      <c r="A704" s="72">
        <v>648555</v>
      </c>
      <c r="B704" s="81">
        <v>804</v>
      </c>
      <c r="C704" s="73" t="s">
        <v>1135</v>
      </c>
      <c r="D704" s="20" t="s">
        <v>1223</v>
      </c>
      <c r="E704" s="73" t="s">
        <v>6</v>
      </c>
      <c r="F704" s="20">
        <v>10.5</v>
      </c>
      <c r="G704" s="21">
        <v>3</v>
      </c>
      <c r="H704" s="17">
        <v>160</v>
      </c>
      <c r="I704" s="22">
        <f t="shared" si="10"/>
        <v>480</v>
      </c>
      <c r="J704" s="23"/>
    </row>
    <row r="705" spans="1:10" ht="15.75" thickBot="1" x14ac:dyDescent="0.3">
      <c r="A705" s="72">
        <v>648555</v>
      </c>
      <c r="B705" s="81">
        <v>804</v>
      </c>
      <c r="C705" s="73" t="s">
        <v>1135</v>
      </c>
      <c r="D705" s="20" t="s">
        <v>1224</v>
      </c>
      <c r="E705" s="73" t="s">
        <v>6</v>
      </c>
      <c r="F705" s="20">
        <v>11</v>
      </c>
      <c r="G705" s="21">
        <v>31</v>
      </c>
      <c r="H705" s="17">
        <v>160</v>
      </c>
      <c r="I705" s="22">
        <f t="shared" si="10"/>
        <v>4960</v>
      </c>
      <c r="J705" s="23"/>
    </row>
    <row r="706" spans="1:10" ht="15.75" thickBot="1" x14ac:dyDescent="0.3">
      <c r="A706" s="72">
        <v>648555</v>
      </c>
      <c r="B706" s="81">
        <v>804</v>
      </c>
      <c r="C706" s="73" t="s">
        <v>1135</v>
      </c>
      <c r="D706" s="20" t="s">
        <v>1225</v>
      </c>
      <c r="E706" s="73" t="s">
        <v>6</v>
      </c>
      <c r="F706" s="20">
        <v>11.5</v>
      </c>
      <c r="G706" s="21">
        <v>60</v>
      </c>
      <c r="H706" s="17">
        <v>160</v>
      </c>
      <c r="I706" s="22">
        <f t="shared" ref="I706:I769" si="11">H706*G706</f>
        <v>9600</v>
      </c>
      <c r="J706" s="23"/>
    </row>
    <row r="707" spans="1:10" ht="15.75" thickBot="1" x14ac:dyDescent="0.3">
      <c r="A707" s="72">
        <v>648555</v>
      </c>
      <c r="B707" s="81">
        <v>804</v>
      </c>
      <c r="C707" s="73" t="s">
        <v>1135</v>
      </c>
      <c r="D707" s="20" t="s">
        <v>1226</v>
      </c>
      <c r="E707" s="73" t="s">
        <v>6</v>
      </c>
      <c r="F707" s="20">
        <v>12</v>
      </c>
      <c r="G707" s="21">
        <v>12</v>
      </c>
      <c r="H707" s="17">
        <v>160</v>
      </c>
      <c r="I707" s="22">
        <f t="shared" si="11"/>
        <v>1920</v>
      </c>
      <c r="J707" s="23"/>
    </row>
    <row r="708" spans="1:10" ht="15.75" thickBot="1" x14ac:dyDescent="0.3">
      <c r="A708" s="72">
        <v>648555</v>
      </c>
      <c r="B708" s="81">
        <v>804</v>
      </c>
      <c r="C708" s="73" t="s">
        <v>1135</v>
      </c>
      <c r="D708" s="20" t="s">
        <v>1227</v>
      </c>
      <c r="E708" s="73" t="s">
        <v>6</v>
      </c>
      <c r="F708" s="20">
        <v>12.5</v>
      </c>
      <c r="G708" s="21">
        <v>26</v>
      </c>
      <c r="H708" s="17">
        <v>160</v>
      </c>
      <c r="I708" s="22">
        <f t="shared" si="11"/>
        <v>4160</v>
      </c>
      <c r="J708" s="23"/>
    </row>
    <row r="709" spans="1:10" ht="15.75" thickBot="1" x14ac:dyDescent="0.3">
      <c r="A709" s="72">
        <v>648555</v>
      </c>
      <c r="B709" s="81">
        <v>804</v>
      </c>
      <c r="C709" s="73" t="s">
        <v>1135</v>
      </c>
      <c r="D709" s="20" t="s">
        <v>1228</v>
      </c>
      <c r="E709" s="73" t="s">
        <v>6</v>
      </c>
      <c r="F709" s="20">
        <v>13</v>
      </c>
      <c r="G709" s="21">
        <v>18</v>
      </c>
      <c r="H709" s="17">
        <v>160</v>
      </c>
      <c r="I709" s="22">
        <f t="shared" si="11"/>
        <v>2880</v>
      </c>
      <c r="J709" s="23"/>
    </row>
    <row r="710" spans="1:10" ht="15.75" thickBot="1" x14ac:dyDescent="0.3">
      <c r="A710" s="72">
        <v>648555</v>
      </c>
      <c r="B710" s="81">
        <v>804</v>
      </c>
      <c r="C710" s="73" t="s">
        <v>1135</v>
      </c>
      <c r="D710" s="20" t="s">
        <v>1229</v>
      </c>
      <c r="E710" s="73" t="s">
        <v>6</v>
      </c>
      <c r="F710" s="20">
        <v>6</v>
      </c>
      <c r="G710" s="21">
        <v>13</v>
      </c>
      <c r="H710" s="17">
        <v>160</v>
      </c>
      <c r="I710" s="22">
        <f t="shared" si="11"/>
        <v>2080</v>
      </c>
      <c r="J710" s="23"/>
    </row>
    <row r="711" spans="1:10" ht="15.75" thickBot="1" x14ac:dyDescent="0.3">
      <c r="A711" s="119">
        <v>648555</v>
      </c>
      <c r="B711" s="120">
        <v>804</v>
      </c>
      <c r="C711" s="121" t="s">
        <v>1135</v>
      </c>
      <c r="D711" s="44" t="s">
        <v>1230</v>
      </c>
      <c r="E711" s="121" t="s">
        <v>6</v>
      </c>
      <c r="F711" s="44">
        <v>8</v>
      </c>
      <c r="G711" s="38">
        <v>8</v>
      </c>
      <c r="H711" s="17">
        <v>160</v>
      </c>
      <c r="I711" s="39">
        <f t="shared" si="11"/>
        <v>1280</v>
      </c>
      <c r="J711" s="23"/>
    </row>
    <row r="712" spans="1:10" ht="21" customHeight="1" thickBot="1" x14ac:dyDescent="0.3">
      <c r="A712" s="95">
        <v>649230</v>
      </c>
      <c r="B712" s="96">
        <v>41</v>
      </c>
      <c r="C712" s="97" t="s">
        <v>779</v>
      </c>
      <c r="D712" s="46" t="s">
        <v>780</v>
      </c>
      <c r="E712" s="97" t="s">
        <v>6</v>
      </c>
      <c r="F712" s="46">
        <v>9.5</v>
      </c>
      <c r="G712" s="16">
        <v>24</v>
      </c>
      <c r="H712" s="17">
        <v>160</v>
      </c>
      <c r="I712" s="18">
        <f t="shared" si="11"/>
        <v>3840</v>
      </c>
      <c r="J712" s="19"/>
    </row>
    <row r="713" spans="1:10" ht="21" customHeight="1" thickBot="1" x14ac:dyDescent="0.3">
      <c r="A713" s="86">
        <v>649230</v>
      </c>
      <c r="B713" s="87">
        <v>41</v>
      </c>
      <c r="C713" s="88" t="s">
        <v>779</v>
      </c>
      <c r="D713" s="35" t="s">
        <v>781</v>
      </c>
      <c r="E713" s="88" t="s">
        <v>6</v>
      </c>
      <c r="F713" s="35">
        <v>10.5</v>
      </c>
      <c r="G713" s="21">
        <v>25</v>
      </c>
      <c r="H713" s="17">
        <v>160</v>
      </c>
      <c r="I713" s="22">
        <f t="shared" si="11"/>
        <v>4000</v>
      </c>
      <c r="J713" s="23"/>
    </row>
    <row r="714" spans="1:10" ht="21" customHeight="1" thickBot="1" x14ac:dyDescent="0.3">
      <c r="A714" s="86">
        <v>649230</v>
      </c>
      <c r="B714" s="87">
        <v>41</v>
      </c>
      <c r="C714" s="88" t="s">
        <v>779</v>
      </c>
      <c r="D714" s="35" t="s">
        <v>782</v>
      </c>
      <c r="E714" s="88" t="s">
        <v>6</v>
      </c>
      <c r="F714" s="35">
        <v>11.5</v>
      </c>
      <c r="G714" s="21">
        <v>13</v>
      </c>
      <c r="H714" s="17">
        <v>160</v>
      </c>
      <c r="I714" s="22">
        <f t="shared" si="11"/>
        <v>2080</v>
      </c>
      <c r="J714" s="23"/>
    </row>
    <row r="715" spans="1:10" ht="21" customHeight="1" thickBot="1" x14ac:dyDescent="0.3">
      <c r="A715" s="86">
        <v>649230</v>
      </c>
      <c r="B715" s="87">
        <v>41</v>
      </c>
      <c r="C715" s="88" t="s">
        <v>779</v>
      </c>
      <c r="D715" s="35" t="s">
        <v>783</v>
      </c>
      <c r="E715" s="88" t="s">
        <v>6</v>
      </c>
      <c r="F715" s="35">
        <v>12</v>
      </c>
      <c r="G715" s="21">
        <v>2</v>
      </c>
      <c r="H715" s="17">
        <v>160</v>
      </c>
      <c r="I715" s="22">
        <f t="shared" si="11"/>
        <v>320</v>
      </c>
      <c r="J715" s="23"/>
    </row>
    <row r="716" spans="1:10" ht="21" customHeight="1" thickBot="1" x14ac:dyDescent="0.3">
      <c r="A716" s="89">
        <v>649230</v>
      </c>
      <c r="B716" s="90">
        <v>41</v>
      </c>
      <c r="C716" s="91" t="s">
        <v>779</v>
      </c>
      <c r="D716" s="36" t="s">
        <v>784</v>
      </c>
      <c r="E716" s="91" t="s">
        <v>6</v>
      </c>
      <c r="F716" s="36">
        <v>12.5</v>
      </c>
      <c r="G716" s="26">
        <v>4</v>
      </c>
      <c r="H716" s="17">
        <v>160</v>
      </c>
      <c r="I716" s="27">
        <f t="shared" si="11"/>
        <v>640</v>
      </c>
      <c r="J716" s="28"/>
    </row>
    <row r="717" spans="1:10" ht="22.9" customHeight="1" thickBot="1" x14ac:dyDescent="0.3">
      <c r="A717" s="95">
        <v>649230</v>
      </c>
      <c r="B717" s="96">
        <v>131</v>
      </c>
      <c r="C717" s="97" t="s">
        <v>779</v>
      </c>
      <c r="D717" s="46" t="s">
        <v>785</v>
      </c>
      <c r="E717" s="97" t="s">
        <v>6</v>
      </c>
      <c r="F717" s="46">
        <v>10.5</v>
      </c>
      <c r="G717" s="16">
        <v>63</v>
      </c>
      <c r="H717" s="17">
        <v>160</v>
      </c>
      <c r="I717" s="18">
        <f t="shared" si="11"/>
        <v>10080</v>
      </c>
      <c r="J717" s="19"/>
    </row>
    <row r="718" spans="1:10" ht="22.9" customHeight="1" thickBot="1" x14ac:dyDescent="0.3">
      <c r="A718" s="86">
        <v>649230</v>
      </c>
      <c r="B718" s="87">
        <v>131</v>
      </c>
      <c r="C718" s="88" t="s">
        <v>779</v>
      </c>
      <c r="D718" s="35" t="s">
        <v>786</v>
      </c>
      <c r="E718" s="88" t="s">
        <v>6</v>
      </c>
      <c r="F718" s="35">
        <v>12</v>
      </c>
      <c r="G718" s="21">
        <v>5</v>
      </c>
      <c r="H718" s="17">
        <v>160</v>
      </c>
      <c r="I718" s="22">
        <f t="shared" si="11"/>
        <v>800</v>
      </c>
      <c r="J718" s="23"/>
    </row>
    <row r="719" spans="1:10" ht="22.9" customHeight="1" thickBot="1" x14ac:dyDescent="0.3">
      <c r="A719" s="86">
        <v>649230</v>
      </c>
      <c r="B719" s="87">
        <v>131</v>
      </c>
      <c r="C719" s="88" t="s">
        <v>779</v>
      </c>
      <c r="D719" s="35" t="s">
        <v>787</v>
      </c>
      <c r="E719" s="88" t="s">
        <v>6</v>
      </c>
      <c r="F719" s="35">
        <v>12.5</v>
      </c>
      <c r="G719" s="21">
        <v>3</v>
      </c>
      <c r="H719" s="17">
        <v>160</v>
      </c>
      <c r="I719" s="22">
        <f t="shared" si="11"/>
        <v>480</v>
      </c>
      <c r="J719" s="23"/>
    </row>
    <row r="720" spans="1:10" ht="22.9" customHeight="1" thickBot="1" x14ac:dyDescent="0.3">
      <c r="A720" s="86">
        <v>649230</v>
      </c>
      <c r="B720" s="87">
        <v>131</v>
      </c>
      <c r="C720" s="88" t="s">
        <v>779</v>
      </c>
      <c r="D720" s="35" t="s">
        <v>788</v>
      </c>
      <c r="E720" s="88" t="s">
        <v>6</v>
      </c>
      <c r="F720" s="35">
        <v>9</v>
      </c>
      <c r="G720" s="21">
        <v>12</v>
      </c>
      <c r="H720" s="17">
        <v>160</v>
      </c>
      <c r="I720" s="22">
        <f t="shared" si="11"/>
        <v>1920</v>
      </c>
      <c r="J720" s="23"/>
    </row>
    <row r="721" spans="1:10" ht="22.9" customHeight="1" thickBot="1" x14ac:dyDescent="0.3">
      <c r="A721" s="89">
        <v>649230</v>
      </c>
      <c r="B721" s="90">
        <v>131</v>
      </c>
      <c r="C721" s="91" t="s">
        <v>779</v>
      </c>
      <c r="D721" s="36" t="s">
        <v>789</v>
      </c>
      <c r="E721" s="91" t="s">
        <v>6</v>
      </c>
      <c r="F721" s="36">
        <v>9</v>
      </c>
      <c r="G721" s="26">
        <v>24</v>
      </c>
      <c r="H721" s="17">
        <v>160</v>
      </c>
      <c r="I721" s="27">
        <f t="shared" si="11"/>
        <v>3840</v>
      </c>
      <c r="J721" s="28"/>
    </row>
    <row r="722" spans="1:10" ht="15.75" thickBot="1" x14ac:dyDescent="0.3">
      <c r="A722" s="95">
        <v>649230</v>
      </c>
      <c r="B722" s="96">
        <v>301</v>
      </c>
      <c r="C722" s="97" t="s">
        <v>794</v>
      </c>
      <c r="D722" s="46" t="s">
        <v>795</v>
      </c>
      <c r="E722" s="97" t="s">
        <v>6</v>
      </c>
      <c r="F722" s="46">
        <v>10</v>
      </c>
      <c r="G722" s="16">
        <v>108</v>
      </c>
      <c r="H722" s="17">
        <v>160</v>
      </c>
      <c r="I722" s="18">
        <f t="shared" si="11"/>
        <v>17280</v>
      </c>
      <c r="J722" s="19"/>
    </row>
    <row r="723" spans="1:10" ht="15.75" thickBot="1" x14ac:dyDescent="0.3">
      <c r="A723" s="86">
        <v>649230</v>
      </c>
      <c r="B723" s="87">
        <v>301</v>
      </c>
      <c r="C723" s="88" t="s">
        <v>794</v>
      </c>
      <c r="D723" s="35" t="s">
        <v>796</v>
      </c>
      <c r="E723" s="88" t="s">
        <v>6</v>
      </c>
      <c r="F723" s="35">
        <v>10.5</v>
      </c>
      <c r="G723" s="21">
        <v>44</v>
      </c>
      <c r="H723" s="17">
        <v>160</v>
      </c>
      <c r="I723" s="22">
        <f t="shared" si="11"/>
        <v>7040</v>
      </c>
      <c r="J723" s="23"/>
    </row>
    <row r="724" spans="1:10" ht="15.75" thickBot="1" x14ac:dyDescent="0.3">
      <c r="A724" s="86">
        <v>649230</v>
      </c>
      <c r="B724" s="87">
        <v>301</v>
      </c>
      <c r="C724" s="88" t="s">
        <v>794</v>
      </c>
      <c r="D724" s="35" t="s">
        <v>797</v>
      </c>
      <c r="E724" s="88" t="s">
        <v>6</v>
      </c>
      <c r="F724" s="35">
        <v>11</v>
      </c>
      <c r="G724" s="21">
        <v>48</v>
      </c>
      <c r="H724" s="17">
        <v>160</v>
      </c>
      <c r="I724" s="22">
        <f t="shared" si="11"/>
        <v>7680</v>
      </c>
      <c r="J724" s="23"/>
    </row>
    <row r="725" spans="1:10" ht="15.75" thickBot="1" x14ac:dyDescent="0.3">
      <c r="A725" s="86">
        <v>649230</v>
      </c>
      <c r="B725" s="87">
        <v>301</v>
      </c>
      <c r="C725" s="88" t="s">
        <v>794</v>
      </c>
      <c r="D725" s="35" t="s">
        <v>798</v>
      </c>
      <c r="E725" s="88" t="s">
        <v>6</v>
      </c>
      <c r="F725" s="35">
        <v>11.5</v>
      </c>
      <c r="G725" s="21">
        <v>60</v>
      </c>
      <c r="H725" s="17">
        <v>160</v>
      </c>
      <c r="I725" s="22">
        <f t="shared" si="11"/>
        <v>9600</v>
      </c>
      <c r="J725" s="23"/>
    </row>
    <row r="726" spans="1:10" ht="15.75" thickBot="1" x14ac:dyDescent="0.3">
      <c r="A726" s="86">
        <v>649230</v>
      </c>
      <c r="B726" s="87">
        <v>301</v>
      </c>
      <c r="C726" s="88" t="s">
        <v>794</v>
      </c>
      <c r="D726" s="35" t="s">
        <v>799</v>
      </c>
      <c r="E726" s="88" t="s">
        <v>6</v>
      </c>
      <c r="F726" s="35">
        <v>12</v>
      </c>
      <c r="G726" s="21">
        <v>31</v>
      </c>
      <c r="H726" s="17">
        <v>160</v>
      </c>
      <c r="I726" s="22">
        <f t="shared" si="11"/>
        <v>4960</v>
      </c>
      <c r="J726" s="23"/>
    </row>
    <row r="727" spans="1:10" ht="15.75" thickBot="1" x14ac:dyDescent="0.3">
      <c r="A727" s="86">
        <v>649230</v>
      </c>
      <c r="B727" s="87">
        <v>301</v>
      </c>
      <c r="C727" s="88" t="s">
        <v>794</v>
      </c>
      <c r="D727" s="35" t="s">
        <v>800</v>
      </c>
      <c r="E727" s="88" t="s">
        <v>6</v>
      </c>
      <c r="F727" s="35">
        <v>12.5</v>
      </c>
      <c r="G727" s="21">
        <v>22</v>
      </c>
      <c r="H727" s="17">
        <v>160</v>
      </c>
      <c r="I727" s="22">
        <f t="shared" si="11"/>
        <v>3520</v>
      </c>
      <c r="J727" s="23"/>
    </row>
    <row r="728" spans="1:10" ht="15.75" thickBot="1" x14ac:dyDescent="0.3">
      <c r="A728" s="86">
        <v>649230</v>
      </c>
      <c r="B728" s="87">
        <v>301</v>
      </c>
      <c r="C728" s="88" t="s">
        <v>794</v>
      </c>
      <c r="D728" s="35" t="s">
        <v>801</v>
      </c>
      <c r="E728" s="88" t="s">
        <v>6</v>
      </c>
      <c r="F728" s="35">
        <v>15</v>
      </c>
      <c r="G728" s="21">
        <v>3</v>
      </c>
      <c r="H728" s="17">
        <v>160</v>
      </c>
      <c r="I728" s="22">
        <f t="shared" si="11"/>
        <v>480</v>
      </c>
      <c r="J728" s="23"/>
    </row>
    <row r="729" spans="1:10" ht="15.75" thickBot="1" x14ac:dyDescent="0.3">
      <c r="A729" s="86">
        <v>649230</v>
      </c>
      <c r="B729" s="87">
        <v>301</v>
      </c>
      <c r="C729" s="88" t="s">
        <v>794</v>
      </c>
      <c r="D729" s="35" t="s">
        <v>802</v>
      </c>
      <c r="E729" s="88" t="s">
        <v>6</v>
      </c>
      <c r="F729" s="35">
        <v>6.5</v>
      </c>
      <c r="G729" s="21">
        <v>27</v>
      </c>
      <c r="H729" s="17">
        <v>160</v>
      </c>
      <c r="I729" s="22">
        <f t="shared" si="11"/>
        <v>4320</v>
      </c>
      <c r="J729" s="23"/>
    </row>
    <row r="730" spans="1:10" ht="15.75" thickBot="1" x14ac:dyDescent="0.3">
      <c r="A730" s="86">
        <v>649230</v>
      </c>
      <c r="B730" s="87">
        <v>301</v>
      </c>
      <c r="C730" s="88" t="s">
        <v>794</v>
      </c>
      <c r="D730" s="35" t="s">
        <v>803</v>
      </c>
      <c r="E730" s="88" t="s">
        <v>6</v>
      </c>
      <c r="F730" s="35">
        <v>7</v>
      </c>
      <c r="G730" s="21">
        <v>24</v>
      </c>
      <c r="H730" s="17">
        <v>160</v>
      </c>
      <c r="I730" s="22">
        <f t="shared" si="11"/>
        <v>3840</v>
      </c>
      <c r="J730" s="23"/>
    </row>
    <row r="731" spans="1:10" ht="15.75" thickBot="1" x14ac:dyDescent="0.3">
      <c r="A731" s="86">
        <v>649230</v>
      </c>
      <c r="B731" s="87">
        <v>301</v>
      </c>
      <c r="C731" s="88" t="s">
        <v>794</v>
      </c>
      <c r="D731" s="35" t="s">
        <v>804</v>
      </c>
      <c r="E731" s="88" t="s">
        <v>6</v>
      </c>
      <c r="F731" s="35">
        <v>7.5</v>
      </c>
      <c r="G731" s="21">
        <v>50</v>
      </c>
      <c r="H731" s="17">
        <v>160</v>
      </c>
      <c r="I731" s="22">
        <f t="shared" si="11"/>
        <v>8000</v>
      </c>
      <c r="J731" s="23"/>
    </row>
    <row r="732" spans="1:10" ht="15.75" thickBot="1" x14ac:dyDescent="0.3">
      <c r="A732" s="86">
        <v>649230</v>
      </c>
      <c r="B732" s="87">
        <v>301</v>
      </c>
      <c r="C732" s="88" t="s">
        <v>794</v>
      </c>
      <c r="D732" s="35" t="s">
        <v>805</v>
      </c>
      <c r="E732" s="88" t="s">
        <v>6</v>
      </c>
      <c r="F732" s="35">
        <v>8</v>
      </c>
      <c r="G732" s="21">
        <v>24</v>
      </c>
      <c r="H732" s="17">
        <v>160</v>
      </c>
      <c r="I732" s="22">
        <f t="shared" si="11"/>
        <v>3840</v>
      </c>
      <c r="J732" s="23"/>
    </row>
    <row r="733" spans="1:10" ht="15.75" thickBot="1" x14ac:dyDescent="0.3">
      <c r="A733" s="86">
        <v>649230</v>
      </c>
      <c r="B733" s="87">
        <v>301</v>
      </c>
      <c r="C733" s="88" t="s">
        <v>794</v>
      </c>
      <c r="D733" s="35" t="s">
        <v>806</v>
      </c>
      <c r="E733" s="88" t="s">
        <v>6</v>
      </c>
      <c r="F733" s="35">
        <v>8</v>
      </c>
      <c r="G733" s="21">
        <v>38</v>
      </c>
      <c r="H733" s="17">
        <v>160</v>
      </c>
      <c r="I733" s="22">
        <f t="shared" si="11"/>
        <v>6080</v>
      </c>
      <c r="J733" s="23"/>
    </row>
    <row r="734" spans="1:10" ht="15.75" thickBot="1" x14ac:dyDescent="0.3">
      <c r="A734" s="86">
        <v>649230</v>
      </c>
      <c r="B734" s="87">
        <v>301</v>
      </c>
      <c r="C734" s="88" t="s">
        <v>794</v>
      </c>
      <c r="D734" s="35" t="s">
        <v>807</v>
      </c>
      <c r="E734" s="88" t="s">
        <v>6</v>
      </c>
      <c r="F734" s="35">
        <v>8.5</v>
      </c>
      <c r="G734" s="21">
        <v>111</v>
      </c>
      <c r="H734" s="17">
        <v>160</v>
      </c>
      <c r="I734" s="22">
        <f t="shared" si="11"/>
        <v>17760</v>
      </c>
      <c r="J734" s="23"/>
    </row>
    <row r="735" spans="1:10" ht="15.75" thickBot="1" x14ac:dyDescent="0.3">
      <c r="A735" s="86">
        <v>649230</v>
      </c>
      <c r="B735" s="87">
        <v>301</v>
      </c>
      <c r="C735" s="88" t="s">
        <v>794</v>
      </c>
      <c r="D735" s="35" t="s">
        <v>808</v>
      </c>
      <c r="E735" s="88" t="s">
        <v>6</v>
      </c>
      <c r="F735" s="35">
        <v>9</v>
      </c>
      <c r="G735" s="21">
        <v>116</v>
      </c>
      <c r="H735" s="17">
        <v>160</v>
      </c>
      <c r="I735" s="22">
        <f t="shared" si="11"/>
        <v>18560</v>
      </c>
      <c r="J735" s="23"/>
    </row>
    <row r="736" spans="1:10" ht="15.75" thickBot="1" x14ac:dyDescent="0.3">
      <c r="A736" s="89">
        <v>649230</v>
      </c>
      <c r="B736" s="90">
        <v>301</v>
      </c>
      <c r="C736" s="91" t="s">
        <v>794</v>
      </c>
      <c r="D736" s="36" t="s">
        <v>809</v>
      </c>
      <c r="E736" s="91" t="s">
        <v>6</v>
      </c>
      <c r="F736" s="36">
        <v>9.5</v>
      </c>
      <c r="G736" s="26">
        <v>54</v>
      </c>
      <c r="H736" s="17">
        <v>160</v>
      </c>
      <c r="I736" s="27">
        <f t="shared" si="11"/>
        <v>8640</v>
      </c>
      <c r="J736" s="28"/>
    </row>
    <row r="737" spans="1:10" ht="33" customHeight="1" thickBot="1" x14ac:dyDescent="0.3">
      <c r="A737" s="83">
        <v>649230</v>
      </c>
      <c r="B737" s="84">
        <v>381</v>
      </c>
      <c r="C737" s="85" t="s">
        <v>779</v>
      </c>
      <c r="D737" s="32" t="s">
        <v>790</v>
      </c>
      <c r="E737" s="85" t="s">
        <v>791</v>
      </c>
      <c r="F737" s="32">
        <v>9.5</v>
      </c>
      <c r="G737" s="33">
        <v>3</v>
      </c>
      <c r="H737" s="17">
        <v>160</v>
      </c>
      <c r="I737" s="34">
        <f t="shared" si="11"/>
        <v>480</v>
      </c>
      <c r="J737" s="23"/>
    </row>
    <row r="738" spans="1:10" ht="33" customHeight="1" thickBot="1" x14ac:dyDescent="0.3">
      <c r="A738" s="86">
        <v>649230</v>
      </c>
      <c r="B738" s="87">
        <v>381</v>
      </c>
      <c r="C738" s="88" t="s">
        <v>779</v>
      </c>
      <c r="D738" s="35" t="s">
        <v>792</v>
      </c>
      <c r="E738" s="88" t="s">
        <v>791</v>
      </c>
      <c r="F738" s="35">
        <v>10.5</v>
      </c>
      <c r="G738" s="21">
        <v>4</v>
      </c>
      <c r="H738" s="17">
        <v>160</v>
      </c>
      <c r="I738" s="22">
        <f t="shared" si="11"/>
        <v>640</v>
      </c>
      <c r="J738" s="23"/>
    </row>
    <row r="739" spans="1:10" ht="33" customHeight="1" thickBot="1" x14ac:dyDescent="0.3">
      <c r="A739" s="92">
        <v>649230</v>
      </c>
      <c r="B739" s="93">
        <v>381</v>
      </c>
      <c r="C739" s="94" t="s">
        <v>779</v>
      </c>
      <c r="D739" s="37" t="s">
        <v>793</v>
      </c>
      <c r="E739" s="94" t="s">
        <v>791</v>
      </c>
      <c r="F739" s="37">
        <v>12</v>
      </c>
      <c r="G739" s="38">
        <v>1</v>
      </c>
      <c r="H739" s="17">
        <v>160</v>
      </c>
      <c r="I739" s="39">
        <f t="shared" si="11"/>
        <v>160</v>
      </c>
      <c r="J739" s="23"/>
    </row>
    <row r="740" spans="1:10" ht="15.75" thickBot="1" x14ac:dyDescent="0.3">
      <c r="A740" s="95">
        <v>649230</v>
      </c>
      <c r="B740" s="96">
        <v>441</v>
      </c>
      <c r="C740" s="97" t="s">
        <v>794</v>
      </c>
      <c r="D740" s="46" t="s">
        <v>810</v>
      </c>
      <c r="E740" s="97" t="s">
        <v>6</v>
      </c>
      <c r="F740" s="46">
        <v>7</v>
      </c>
      <c r="G740" s="16">
        <v>2</v>
      </c>
      <c r="H740" s="17">
        <v>160</v>
      </c>
      <c r="I740" s="18">
        <f t="shared" si="11"/>
        <v>320</v>
      </c>
      <c r="J740" s="19"/>
    </row>
    <row r="741" spans="1:10" ht="15.75" thickBot="1" x14ac:dyDescent="0.3">
      <c r="A741" s="86">
        <v>649230</v>
      </c>
      <c r="B741" s="87">
        <v>441</v>
      </c>
      <c r="C741" s="88" t="s">
        <v>794</v>
      </c>
      <c r="D741" s="35" t="s">
        <v>811</v>
      </c>
      <c r="E741" s="88" t="s">
        <v>6</v>
      </c>
      <c r="F741" s="35">
        <v>8</v>
      </c>
      <c r="G741" s="21">
        <v>11</v>
      </c>
      <c r="H741" s="17">
        <v>160</v>
      </c>
      <c r="I741" s="22">
        <f t="shared" si="11"/>
        <v>1760</v>
      </c>
      <c r="J741" s="23"/>
    </row>
    <row r="742" spans="1:10" ht="15.75" thickBot="1" x14ac:dyDescent="0.3">
      <c r="A742" s="86">
        <v>649230</v>
      </c>
      <c r="B742" s="87">
        <v>441</v>
      </c>
      <c r="C742" s="88" t="s">
        <v>794</v>
      </c>
      <c r="D742" s="35" t="s">
        <v>812</v>
      </c>
      <c r="E742" s="88" t="s">
        <v>6</v>
      </c>
      <c r="F742" s="35">
        <v>8.5</v>
      </c>
      <c r="G742" s="21">
        <v>34</v>
      </c>
      <c r="H742" s="17">
        <v>160</v>
      </c>
      <c r="I742" s="22">
        <f t="shared" si="11"/>
        <v>5440</v>
      </c>
      <c r="J742" s="23"/>
    </row>
    <row r="743" spans="1:10" ht="15.75" thickBot="1" x14ac:dyDescent="0.3">
      <c r="A743" s="86">
        <v>649230</v>
      </c>
      <c r="B743" s="87">
        <v>441</v>
      </c>
      <c r="C743" s="88" t="s">
        <v>794</v>
      </c>
      <c r="D743" s="35" t="s">
        <v>813</v>
      </c>
      <c r="E743" s="88" t="s">
        <v>6</v>
      </c>
      <c r="F743" s="35">
        <v>9</v>
      </c>
      <c r="G743" s="21">
        <v>23</v>
      </c>
      <c r="H743" s="17">
        <v>160</v>
      </c>
      <c r="I743" s="22">
        <f t="shared" si="11"/>
        <v>3680</v>
      </c>
      <c r="J743" s="23"/>
    </row>
    <row r="744" spans="1:10" ht="15.75" thickBot="1" x14ac:dyDescent="0.3">
      <c r="A744" s="86">
        <v>649230</v>
      </c>
      <c r="B744" s="87">
        <v>441</v>
      </c>
      <c r="C744" s="88" t="s">
        <v>794</v>
      </c>
      <c r="D744" s="35" t="s">
        <v>814</v>
      </c>
      <c r="E744" s="88" t="s">
        <v>6</v>
      </c>
      <c r="F744" s="35">
        <v>9.5</v>
      </c>
      <c r="G744" s="21">
        <v>28</v>
      </c>
      <c r="H744" s="17">
        <v>160</v>
      </c>
      <c r="I744" s="22">
        <f t="shared" si="11"/>
        <v>4480</v>
      </c>
      <c r="J744" s="23"/>
    </row>
    <row r="745" spans="1:10" ht="15.75" thickBot="1" x14ac:dyDescent="0.3">
      <c r="A745" s="86">
        <v>649230</v>
      </c>
      <c r="B745" s="87">
        <v>441</v>
      </c>
      <c r="C745" s="88" t="s">
        <v>794</v>
      </c>
      <c r="D745" s="35" t="s">
        <v>815</v>
      </c>
      <c r="E745" s="88" t="s">
        <v>6</v>
      </c>
      <c r="F745" s="35">
        <v>10</v>
      </c>
      <c r="G745" s="21">
        <v>31</v>
      </c>
      <c r="H745" s="17">
        <v>160</v>
      </c>
      <c r="I745" s="22">
        <f t="shared" si="11"/>
        <v>4960</v>
      </c>
      <c r="J745" s="23"/>
    </row>
    <row r="746" spans="1:10" ht="15.75" thickBot="1" x14ac:dyDescent="0.3">
      <c r="A746" s="86">
        <v>649230</v>
      </c>
      <c r="B746" s="87">
        <v>441</v>
      </c>
      <c r="C746" s="88" t="s">
        <v>794</v>
      </c>
      <c r="D746" s="35" t="s">
        <v>816</v>
      </c>
      <c r="E746" s="88" t="s">
        <v>6</v>
      </c>
      <c r="F746" s="35">
        <v>10.5</v>
      </c>
      <c r="G746" s="21">
        <v>7</v>
      </c>
      <c r="H746" s="17">
        <v>160</v>
      </c>
      <c r="I746" s="22">
        <f t="shared" si="11"/>
        <v>1120</v>
      </c>
      <c r="J746" s="23"/>
    </row>
    <row r="747" spans="1:10" ht="15.75" thickBot="1" x14ac:dyDescent="0.3">
      <c r="A747" s="89">
        <v>649230</v>
      </c>
      <c r="B747" s="90">
        <v>441</v>
      </c>
      <c r="C747" s="91" t="s">
        <v>794</v>
      </c>
      <c r="D747" s="36" t="s">
        <v>817</v>
      </c>
      <c r="E747" s="91" t="s">
        <v>6</v>
      </c>
      <c r="F747" s="36">
        <v>11.5</v>
      </c>
      <c r="G747" s="26">
        <v>29</v>
      </c>
      <c r="H747" s="17">
        <v>160</v>
      </c>
      <c r="I747" s="27">
        <f t="shared" si="11"/>
        <v>4640</v>
      </c>
      <c r="J747" s="28"/>
    </row>
    <row r="748" spans="1:10" ht="15.75" thickBot="1" x14ac:dyDescent="0.3">
      <c r="A748" s="95">
        <v>649230</v>
      </c>
      <c r="B748" s="96">
        <v>859</v>
      </c>
      <c r="C748" s="97" t="s">
        <v>172</v>
      </c>
      <c r="D748" s="46" t="s">
        <v>725</v>
      </c>
      <c r="E748" s="97" t="s">
        <v>726</v>
      </c>
      <c r="F748" s="46">
        <v>8.5</v>
      </c>
      <c r="G748" s="16">
        <v>77</v>
      </c>
      <c r="H748" s="17">
        <v>160</v>
      </c>
      <c r="I748" s="18">
        <f t="shared" si="11"/>
        <v>12320</v>
      </c>
      <c r="J748" s="19"/>
    </row>
    <row r="749" spans="1:10" ht="15.75" thickBot="1" x14ac:dyDescent="0.3">
      <c r="A749" s="86">
        <v>649230</v>
      </c>
      <c r="B749" s="87">
        <v>859</v>
      </c>
      <c r="C749" s="88" t="s">
        <v>172</v>
      </c>
      <c r="D749" s="35" t="s">
        <v>727</v>
      </c>
      <c r="E749" s="88" t="s">
        <v>726</v>
      </c>
      <c r="F749" s="35">
        <v>10</v>
      </c>
      <c r="G749" s="21">
        <v>154</v>
      </c>
      <c r="H749" s="17">
        <v>160</v>
      </c>
      <c r="I749" s="22">
        <f t="shared" si="11"/>
        <v>24640</v>
      </c>
      <c r="J749" s="23"/>
    </row>
    <row r="750" spans="1:10" ht="15.75" thickBot="1" x14ac:dyDescent="0.3">
      <c r="A750" s="86">
        <v>649230</v>
      </c>
      <c r="B750" s="87">
        <v>859</v>
      </c>
      <c r="C750" s="88" t="s">
        <v>172</v>
      </c>
      <c r="D750" s="35" t="s">
        <v>728</v>
      </c>
      <c r="E750" s="88" t="s">
        <v>726</v>
      </c>
      <c r="F750" s="35">
        <v>12.5</v>
      </c>
      <c r="G750" s="21">
        <v>24</v>
      </c>
      <c r="H750" s="17">
        <v>160</v>
      </c>
      <c r="I750" s="22">
        <f t="shared" si="11"/>
        <v>3840</v>
      </c>
      <c r="J750" s="23"/>
    </row>
    <row r="751" spans="1:10" ht="15.75" thickBot="1" x14ac:dyDescent="0.3">
      <c r="A751" s="86">
        <v>649230</v>
      </c>
      <c r="B751" s="87">
        <v>859</v>
      </c>
      <c r="C751" s="88" t="s">
        <v>172</v>
      </c>
      <c r="D751" s="35" t="s">
        <v>729</v>
      </c>
      <c r="E751" s="88" t="s">
        <v>726</v>
      </c>
      <c r="F751" s="35">
        <v>10.5</v>
      </c>
      <c r="G751" s="21">
        <v>155</v>
      </c>
      <c r="H751" s="17">
        <v>160</v>
      </c>
      <c r="I751" s="22">
        <f t="shared" si="11"/>
        <v>24800</v>
      </c>
      <c r="J751" s="23"/>
    </row>
    <row r="752" spans="1:10" ht="15.75" thickBot="1" x14ac:dyDescent="0.3">
      <c r="A752" s="86">
        <v>649230</v>
      </c>
      <c r="B752" s="87">
        <v>859</v>
      </c>
      <c r="C752" s="88" t="s">
        <v>172</v>
      </c>
      <c r="D752" s="35" t="s">
        <v>730</v>
      </c>
      <c r="E752" s="88" t="s">
        <v>726</v>
      </c>
      <c r="F752" s="35">
        <v>11</v>
      </c>
      <c r="G752" s="21">
        <v>48</v>
      </c>
      <c r="H752" s="17">
        <v>160</v>
      </c>
      <c r="I752" s="22">
        <f t="shared" si="11"/>
        <v>7680</v>
      </c>
      <c r="J752" s="23"/>
    </row>
    <row r="753" spans="1:10" ht="15.75" thickBot="1" x14ac:dyDescent="0.3">
      <c r="A753" s="86">
        <v>649230</v>
      </c>
      <c r="B753" s="87">
        <v>859</v>
      </c>
      <c r="C753" s="88" t="s">
        <v>172</v>
      </c>
      <c r="D753" s="35" t="s">
        <v>731</v>
      </c>
      <c r="E753" s="88" t="s">
        <v>726</v>
      </c>
      <c r="F753" s="35">
        <v>11.5</v>
      </c>
      <c r="G753" s="21">
        <v>53</v>
      </c>
      <c r="H753" s="17">
        <v>160</v>
      </c>
      <c r="I753" s="22">
        <f t="shared" si="11"/>
        <v>8480</v>
      </c>
      <c r="J753" s="23"/>
    </row>
    <row r="754" spans="1:10" ht="15.75" thickBot="1" x14ac:dyDescent="0.3">
      <c r="A754" s="86">
        <v>649230</v>
      </c>
      <c r="B754" s="87">
        <v>859</v>
      </c>
      <c r="C754" s="88" t="s">
        <v>172</v>
      </c>
      <c r="D754" s="35" t="s">
        <v>732</v>
      </c>
      <c r="E754" s="88" t="s">
        <v>726</v>
      </c>
      <c r="F754" s="35">
        <v>12</v>
      </c>
      <c r="G754" s="21">
        <v>48</v>
      </c>
      <c r="H754" s="17">
        <v>160</v>
      </c>
      <c r="I754" s="22">
        <f t="shared" si="11"/>
        <v>7680</v>
      </c>
      <c r="J754" s="23"/>
    </row>
    <row r="755" spans="1:10" ht="15.75" thickBot="1" x14ac:dyDescent="0.3">
      <c r="A755" s="86">
        <v>649230</v>
      </c>
      <c r="B755" s="87">
        <v>859</v>
      </c>
      <c r="C755" s="88" t="s">
        <v>172</v>
      </c>
      <c r="D755" s="35" t="s">
        <v>733</v>
      </c>
      <c r="E755" s="88" t="s">
        <v>726</v>
      </c>
      <c r="F755" s="35">
        <v>13</v>
      </c>
      <c r="G755" s="21">
        <v>9</v>
      </c>
      <c r="H755" s="17">
        <v>160</v>
      </c>
      <c r="I755" s="22">
        <f t="shared" si="11"/>
        <v>1440</v>
      </c>
      <c r="J755" s="23"/>
    </row>
    <row r="756" spans="1:10" ht="15.75" thickBot="1" x14ac:dyDescent="0.3">
      <c r="A756" s="86">
        <v>649230</v>
      </c>
      <c r="B756" s="87">
        <v>859</v>
      </c>
      <c r="C756" s="88" t="s">
        <v>172</v>
      </c>
      <c r="D756" s="35" t="s">
        <v>734</v>
      </c>
      <c r="E756" s="88" t="s">
        <v>726</v>
      </c>
      <c r="F756" s="35">
        <v>14</v>
      </c>
      <c r="G756" s="21">
        <v>2</v>
      </c>
      <c r="H756" s="17">
        <v>160</v>
      </c>
      <c r="I756" s="22">
        <f t="shared" si="11"/>
        <v>320</v>
      </c>
      <c r="J756" s="23"/>
    </row>
    <row r="757" spans="1:10" ht="15.75" thickBot="1" x14ac:dyDescent="0.3">
      <c r="A757" s="86">
        <v>649230</v>
      </c>
      <c r="B757" s="87">
        <v>859</v>
      </c>
      <c r="C757" s="88" t="s">
        <v>172</v>
      </c>
      <c r="D757" s="35" t="s">
        <v>735</v>
      </c>
      <c r="E757" s="88" t="s">
        <v>726</v>
      </c>
      <c r="F757" s="35">
        <v>15</v>
      </c>
      <c r="G757" s="21">
        <v>4</v>
      </c>
      <c r="H757" s="17">
        <v>160</v>
      </c>
      <c r="I757" s="22">
        <f t="shared" si="11"/>
        <v>640</v>
      </c>
      <c r="J757" s="23"/>
    </row>
    <row r="758" spans="1:10" ht="15.75" thickBot="1" x14ac:dyDescent="0.3">
      <c r="A758" s="86">
        <v>649230</v>
      </c>
      <c r="B758" s="87">
        <v>859</v>
      </c>
      <c r="C758" s="88" t="s">
        <v>172</v>
      </c>
      <c r="D758" s="35" t="s">
        <v>736</v>
      </c>
      <c r="E758" s="88" t="s">
        <v>726</v>
      </c>
      <c r="F758" s="35">
        <v>6.5</v>
      </c>
      <c r="G758" s="21">
        <v>5</v>
      </c>
      <c r="H758" s="17">
        <v>160</v>
      </c>
      <c r="I758" s="22">
        <f t="shared" si="11"/>
        <v>800</v>
      </c>
      <c r="J758" s="23"/>
    </row>
    <row r="759" spans="1:10" ht="15.75" thickBot="1" x14ac:dyDescent="0.3">
      <c r="A759" s="86">
        <v>649230</v>
      </c>
      <c r="B759" s="87">
        <v>859</v>
      </c>
      <c r="C759" s="88" t="s">
        <v>172</v>
      </c>
      <c r="D759" s="35" t="s">
        <v>737</v>
      </c>
      <c r="E759" s="88" t="s">
        <v>726</v>
      </c>
      <c r="F759" s="35">
        <v>7</v>
      </c>
      <c r="G759" s="21">
        <v>1</v>
      </c>
      <c r="H759" s="17">
        <v>160</v>
      </c>
      <c r="I759" s="22">
        <f t="shared" si="11"/>
        <v>160</v>
      </c>
      <c r="J759" s="23"/>
    </row>
    <row r="760" spans="1:10" ht="15.75" thickBot="1" x14ac:dyDescent="0.3">
      <c r="A760" s="86">
        <v>649230</v>
      </c>
      <c r="B760" s="87">
        <v>859</v>
      </c>
      <c r="C760" s="88" t="s">
        <v>172</v>
      </c>
      <c r="D760" s="35" t="s">
        <v>738</v>
      </c>
      <c r="E760" s="88" t="s">
        <v>726</v>
      </c>
      <c r="F760" s="35">
        <v>7.5</v>
      </c>
      <c r="G760" s="21">
        <v>44</v>
      </c>
      <c r="H760" s="17">
        <v>160</v>
      </c>
      <c r="I760" s="22">
        <f t="shared" si="11"/>
        <v>7040</v>
      </c>
      <c r="J760" s="23"/>
    </row>
    <row r="761" spans="1:10" ht="15.75" thickBot="1" x14ac:dyDescent="0.3">
      <c r="A761" s="86">
        <v>649230</v>
      </c>
      <c r="B761" s="87">
        <v>859</v>
      </c>
      <c r="C761" s="88" t="s">
        <v>172</v>
      </c>
      <c r="D761" s="35" t="s">
        <v>739</v>
      </c>
      <c r="E761" s="88" t="s">
        <v>726</v>
      </c>
      <c r="F761" s="35">
        <v>8</v>
      </c>
      <c r="G761" s="21">
        <v>53</v>
      </c>
      <c r="H761" s="17">
        <v>160</v>
      </c>
      <c r="I761" s="22">
        <f t="shared" si="11"/>
        <v>8480</v>
      </c>
      <c r="J761" s="23"/>
    </row>
    <row r="762" spans="1:10" ht="15.75" thickBot="1" x14ac:dyDescent="0.3">
      <c r="A762" s="86">
        <v>649230</v>
      </c>
      <c r="B762" s="87">
        <v>859</v>
      </c>
      <c r="C762" s="88" t="s">
        <v>172</v>
      </c>
      <c r="D762" s="35" t="s">
        <v>740</v>
      </c>
      <c r="E762" s="88" t="s">
        <v>726</v>
      </c>
      <c r="F762" s="35">
        <v>8.5</v>
      </c>
      <c r="G762" s="21">
        <v>38</v>
      </c>
      <c r="H762" s="17">
        <v>160</v>
      </c>
      <c r="I762" s="22">
        <f t="shared" si="11"/>
        <v>6080</v>
      </c>
      <c r="J762" s="23"/>
    </row>
    <row r="763" spans="1:10" ht="15.75" thickBot="1" x14ac:dyDescent="0.3">
      <c r="A763" s="86">
        <v>649230</v>
      </c>
      <c r="B763" s="87">
        <v>859</v>
      </c>
      <c r="C763" s="88" t="s">
        <v>172</v>
      </c>
      <c r="D763" s="35" t="s">
        <v>741</v>
      </c>
      <c r="E763" s="88" t="s">
        <v>726</v>
      </c>
      <c r="F763" s="35">
        <v>9</v>
      </c>
      <c r="G763" s="21">
        <v>150</v>
      </c>
      <c r="H763" s="17">
        <v>160</v>
      </c>
      <c r="I763" s="22">
        <f t="shared" si="11"/>
        <v>24000</v>
      </c>
      <c r="J763" s="23"/>
    </row>
    <row r="764" spans="1:10" ht="15.75" thickBot="1" x14ac:dyDescent="0.3">
      <c r="A764" s="89">
        <v>649230</v>
      </c>
      <c r="B764" s="90">
        <v>859</v>
      </c>
      <c r="C764" s="91" t="s">
        <v>172</v>
      </c>
      <c r="D764" s="36" t="s">
        <v>742</v>
      </c>
      <c r="E764" s="91" t="s">
        <v>726</v>
      </c>
      <c r="F764" s="36">
        <v>9.5</v>
      </c>
      <c r="G764" s="26">
        <v>144</v>
      </c>
      <c r="H764" s="17">
        <v>160</v>
      </c>
      <c r="I764" s="27">
        <f t="shared" si="11"/>
        <v>23040</v>
      </c>
      <c r="J764" s="28"/>
    </row>
    <row r="765" spans="1:10" ht="15.75" thickBot="1" x14ac:dyDescent="0.3">
      <c r="A765" s="83">
        <v>649232</v>
      </c>
      <c r="B765" s="84">
        <v>11</v>
      </c>
      <c r="C765" s="85" t="s">
        <v>794</v>
      </c>
      <c r="D765" s="32" t="s">
        <v>818</v>
      </c>
      <c r="E765" s="85" t="s">
        <v>6</v>
      </c>
      <c r="F765" s="32">
        <v>10</v>
      </c>
      <c r="G765" s="33">
        <v>26</v>
      </c>
      <c r="H765" s="17">
        <v>170</v>
      </c>
      <c r="I765" s="34">
        <f t="shared" si="11"/>
        <v>4420</v>
      </c>
      <c r="J765" s="23"/>
    </row>
    <row r="766" spans="1:10" ht="15.75" thickBot="1" x14ac:dyDescent="0.3">
      <c r="A766" s="86">
        <v>649232</v>
      </c>
      <c r="B766" s="87">
        <v>11</v>
      </c>
      <c r="C766" s="88" t="s">
        <v>794</v>
      </c>
      <c r="D766" s="35" t="s">
        <v>819</v>
      </c>
      <c r="E766" s="88" t="s">
        <v>6</v>
      </c>
      <c r="F766" s="35">
        <v>10.5</v>
      </c>
      <c r="G766" s="21">
        <v>23</v>
      </c>
      <c r="H766" s="17">
        <v>170</v>
      </c>
      <c r="I766" s="22">
        <f t="shared" si="11"/>
        <v>3910</v>
      </c>
      <c r="J766" s="23"/>
    </row>
    <row r="767" spans="1:10" ht="15.75" thickBot="1" x14ac:dyDescent="0.3">
      <c r="A767" s="86">
        <v>649232</v>
      </c>
      <c r="B767" s="87">
        <v>11</v>
      </c>
      <c r="C767" s="88" t="s">
        <v>794</v>
      </c>
      <c r="D767" s="35" t="s">
        <v>820</v>
      </c>
      <c r="E767" s="88" t="s">
        <v>6</v>
      </c>
      <c r="F767" s="35">
        <v>11</v>
      </c>
      <c r="G767" s="21">
        <v>3</v>
      </c>
      <c r="H767" s="17">
        <v>170</v>
      </c>
      <c r="I767" s="22">
        <f t="shared" si="11"/>
        <v>510</v>
      </c>
      <c r="J767" s="23"/>
    </row>
    <row r="768" spans="1:10" ht="15.75" thickBot="1" x14ac:dyDescent="0.3">
      <c r="A768" s="86">
        <v>649232</v>
      </c>
      <c r="B768" s="87">
        <v>11</v>
      </c>
      <c r="C768" s="88" t="s">
        <v>794</v>
      </c>
      <c r="D768" s="35" t="s">
        <v>821</v>
      </c>
      <c r="E768" s="88" t="s">
        <v>6</v>
      </c>
      <c r="F768" s="35">
        <v>11.5</v>
      </c>
      <c r="G768" s="21">
        <v>4</v>
      </c>
      <c r="H768" s="17">
        <v>170</v>
      </c>
      <c r="I768" s="22">
        <f t="shared" si="11"/>
        <v>680</v>
      </c>
      <c r="J768" s="23"/>
    </row>
    <row r="769" spans="1:10" ht="15.75" thickBot="1" x14ac:dyDescent="0.3">
      <c r="A769" s="86">
        <v>649232</v>
      </c>
      <c r="B769" s="87">
        <v>11</v>
      </c>
      <c r="C769" s="88" t="s">
        <v>794</v>
      </c>
      <c r="D769" s="35" t="s">
        <v>822</v>
      </c>
      <c r="E769" s="88" t="s">
        <v>6</v>
      </c>
      <c r="F769" s="35">
        <v>12</v>
      </c>
      <c r="G769" s="21">
        <v>8</v>
      </c>
      <c r="H769" s="17">
        <v>170</v>
      </c>
      <c r="I769" s="22">
        <f t="shared" si="11"/>
        <v>1360</v>
      </c>
      <c r="J769" s="23"/>
    </row>
    <row r="770" spans="1:10" ht="15.75" thickBot="1" x14ac:dyDescent="0.3">
      <c r="A770" s="86">
        <v>649232</v>
      </c>
      <c r="B770" s="87">
        <v>11</v>
      </c>
      <c r="C770" s="88" t="s">
        <v>794</v>
      </c>
      <c r="D770" s="35" t="s">
        <v>823</v>
      </c>
      <c r="E770" s="88" t="s">
        <v>6</v>
      </c>
      <c r="F770" s="35">
        <v>12.5</v>
      </c>
      <c r="G770" s="21">
        <v>1</v>
      </c>
      <c r="H770" s="17">
        <v>170</v>
      </c>
      <c r="I770" s="22">
        <f t="shared" ref="I770:I833" si="12">H770*G770</f>
        <v>170</v>
      </c>
      <c r="J770" s="23"/>
    </row>
    <row r="771" spans="1:10" ht="15.75" thickBot="1" x14ac:dyDescent="0.3">
      <c r="A771" s="86">
        <v>649232</v>
      </c>
      <c r="B771" s="87">
        <v>11</v>
      </c>
      <c r="C771" s="88" t="s">
        <v>794</v>
      </c>
      <c r="D771" s="35" t="s">
        <v>824</v>
      </c>
      <c r="E771" s="88" t="s">
        <v>6</v>
      </c>
      <c r="F771" s="35">
        <v>7</v>
      </c>
      <c r="G771" s="21">
        <v>6</v>
      </c>
      <c r="H771" s="17">
        <v>170</v>
      </c>
      <c r="I771" s="22">
        <f t="shared" si="12"/>
        <v>1020</v>
      </c>
      <c r="J771" s="23"/>
    </row>
    <row r="772" spans="1:10" ht="15.75" thickBot="1" x14ac:dyDescent="0.3">
      <c r="A772" s="86">
        <v>649232</v>
      </c>
      <c r="B772" s="87">
        <v>11</v>
      </c>
      <c r="C772" s="88" t="s">
        <v>794</v>
      </c>
      <c r="D772" s="35" t="s">
        <v>825</v>
      </c>
      <c r="E772" s="88" t="s">
        <v>6</v>
      </c>
      <c r="F772" s="35">
        <v>7.5</v>
      </c>
      <c r="G772" s="21">
        <v>1</v>
      </c>
      <c r="H772" s="17">
        <v>170</v>
      </c>
      <c r="I772" s="22">
        <f t="shared" si="12"/>
        <v>170</v>
      </c>
      <c r="J772" s="23"/>
    </row>
    <row r="773" spans="1:10" ht="15.75" thickBot="1" x14ac:dyDescent="0.3">
      <c r="A773" s="86">
        <v>649232</v>
      </c>
      <c r="B773" s="87">
        <v>11</v>
      </c>
      <c r="C773" s="88" t="s">
        <v>794</v>
      </c>
      <c r="D773" s="35" t="s">
        <v>826</v>
      </c>
      <c r="E773" s="88" t="s">
        <v>6</v>
      </c>
      <c r="F773" s="35">
        <v>8</v>
      </c>
      <c r="G773" s="21">
        <v>13</v>
      </c>
      <c r="H773" s="17">
        <v>170</v>
      </c>
      <c r="I773" s="22">
        <f t="shared" si="12"/>
        <v>2210</v>
      </c>
      <c r="J773" s="23"/>
    </row>
    <row r="774" spans="1:10" ht="15.75" thickBot="1" x14ac:dyDescent="0.3">
      <c r="A774" s="86">
        <v>649232</v>
      </c>
      <c r="B774" s="87">
        <v>11</v>
      </c>
      <c r="C774" s="88" t="s">
        <v>794</v>
      </c>
      <c r="D774" s="35" t="s">
        <v>827</v>
      </c>
      <c r="E774" s="88" t="s">
        <v>6</v>
      </c>
      <c r="F774" s="35">
        <v>8.5</v>
      </c>
      <c r="G774" s="21">
        <v>19</v>
      </c>
      <c r="H774" s="17">
        <v>170</v>
      </c>
      <c r="I774" s="22">
        <f t="shared" si="12"/>
        <v>3230</v>
      </c>
      <c r="J774" s="23"/>
    </row>
    <row r="775" spans="1:10" ht="15.75" thickBot="1" x14ac:dyDescent="0.3">
      <c r="A775" s="86">
        <v>649232</v>
      </c>
      <c r="B775" s="87">
        <v>11</v>
      </c>
      <c r="C775" s="88" t="s">
        <v>794</v>
      </c>
      <c r="D775" s="35" t="s">
        <v>828</v>
      </c>
      <c r="E775" s="88" t="s">
        <v>6</v>
      </c>
      <c r="F775" s="35">
        <v>9</v>
      </c>
      <c r="G775" s="21">
        <v>12</v>
      </c>
      <c r="H775" s="17">
        <v>170</v>
      </c>
      <c r="I775" s="22">
        <f t="shared" si="12"/>
        <v>2040</v>
      </c>
      <c r="J775" s="23"/>
    </row>
    <row r="776" spans="1:10" ht="15.75" thickBot="1" x14ac:dyDescent="0.3">
      <c r="A776" s="92">
        <v>649232</v>
      </c>
      <c r="B776" s="93">
        <v>11</v>
      </c>
      <c r="C776" s="94" t="s">
        <v>794</v>
      </c>
      <c r="D776" s="37" t="s">
        <v>829</v>
      </c>
      <c r="E776" s="94" t="s">
        <v>6</v>
      </c>
      <c r="F776" s="37">
        <v>9.5</v>
      </c>
      <c r="G776" s="38">
        <v>28</v>
      </c>
      <c r="H776" s="17">
        <v>170</v>
      </c>
      <c r="I776" s="39">
        <f t="shared" si="12"/>
        <v>4760</v>
      </c>
      <c r="J776" s="23"/>
    </row>
    <row r="777" spans="1:10" ht="16.899999999999999" customHeight="1" thickBot="1" x14ac:dyDescent="0.3">
      <c r="A777" s="69">
        <v>649232</v>
      </c>
      <c r="B777" s="70">
        <v>15</v>
      </c>
      <c r="C777" s="71" t="s">
        <v>326</v>
      </c>
      <c r="D777" s="15" t="s">
        <v>327</v>
      </c>
      <c r="E777" s="71" t="s">
        <v>6</v>
      </c>
      <c r="F777" s="15">
        <v>10</v>
      </c>
      <c r="G777" s="16">
        <v>5</v>
      </c>
      <c r="H777" s="17">
        <v>170</v>
      </c>
      <c r="I777" s="18">
        <f t="shared" si="12"/>
        <v>850</v>
      </c>
      <c r="J777" s="19"/>
    </row>
    <row r="778" spans="1:10" ht="16.899999999999999" customHeight="1" thickBot="1" x14ac:dyDescent="0.3">
      <c r="A778" s="72">
        <v>649232</v>
      </c>
      <c r="B778" s="81">
        <v>15</v>
      </c>
      <c r="C778" s="73" t="s">
        <v>326</v>
      </c>
      <c r="D778" s="20" t="s">
        <v>328</v>
      </c>
      <c r="E778" s="73" t="s">
        <v>6</v>
      </c>
      <c r="F778" s="20">
        <v>10.5</v>
      </c>
      <c r="G778" s="21">
        <v>2</v>
      </c>
      <c r="H778" s="17">
        <v>170</v>
      </c>
      <c r="I778" s="22">
        <f t="shared" si="12"/>
        <v>340</v>
      </c>
      <c r="J778" s="23"/>
    </row>
    <row r="779" spans="1:10" ht="16.899999999999999" customHeight="1" thickBot="1" x14ac:dyDescent="0.3">
      <c r="A779" s="72">
        <v>649232</v>
      </c>
      <c r="B779" s="81">
        <v>15</v>
      </c>
      <c r="C779" s="73" t="s">
        <v>326</v>
      </c>
      <c r="D779" s="20" t="s">
        <v>329</v>
      </c>
      <c r="E779" s="73" t="s">
        <v>6</v>
      </c>
      <c r="F779" s="20">
        <v>11.5</v>
      </c>
      <c r="G779" s="21">
        <v>1</v>
      </c>
      <c r="H779" s="17">
        <v>170</v>
      </c>
      <c r="I779" s="22">
        <f t="shared" si="12"/>
        <v>170</v>
      </c>
      <c r="J779" s="23"/>
    </row>
    <row r="780" spans="1:10" ht="16.899999999999999" customHeight="1" thickBot="1" x14ac:dyDescent="0.3">
      <c r="A780" s="72">
        <v>649232</v>
      </c>
      <c r="B780" s="81">
        <v>15</v>
      </c>
      <c r="C780" s="73" t="s">
        <v>326</v>
      </c>
      <c r="D780" s="20" t="s">
        <v>330</v>
      </c>
      <c r="E780" s="73" t="s">
        <v>6</v>
      </c>
      <c r="F780" s="20">
        <v>7</v>
      </c>
      <c r="G780" s="21">
        <v>1</v>
      </c>
      <c r="H780" s="17">
        <v>170</v>
      </c>
      <c r="I780" s="22">
        <f t="shared" si="12"/>
        <v>170</v>
      </c>
      <c r="J780" s="23"/>
    </row>
    <row r="781" spans="1:10" ht="16.899999999999999" customHeight="1" thickBot="1" x14ac:dyDescent="0.3">
      <c r="A781" s="72">
        <v>649232</v>
      </c>
      <c r="B781" s="81">
        <v>15</v>
      </c>
      <c r="C781" s="73" t="s">
        <v>326</v>
      </c>
      <c r="D781" s="20" t="s">
        <v>331</v>
      </c>
      <c r="E781" s="73" t="s">
        <v>6</v>
      </c>
      <c r="F781" s="20">
        <v>8</v>
      </c>
      <c r="G781" s="21">
        <v>3</v>
      </c>
      <c r="H781" s="17">
        <v>170</v>
      </c>
      <c r="I781" s="22">
        <f t="shared" si="12"/>
        <v>510</v>
      </c>
      <c r="J781" s="23"/>
    </row>
    <row r="782" spans="1:10" ht="16.899999999999999" customHeight="1" thickBot="1" x14ac:dyDescent="0.3">
      <c r="A782" s="72">
        <v>649232</v>
      </c>
      <c r="B782" s="81">
        <v>15</v>
      </c>
      <c r="C782" s="73" t="s">
        <v>326</v>
      </c>
      <c r="D782" s="20" t="s">
        <v>332</v>
      </c>
      <c r="E782" s="73" t="s">
        <v>6</v>
      </c>
      <c r="F782" s="20">
        <v>8.5</v>
      </c>
      <c r="G782" s="21">
        <v>4</v>
      </c>
      <c r="H782" s="17">
        <v>170</v>
      </c>
      <c r="I782" s="22">
        <f t="shared" si="12"/>
        <v>680</v>
      </c>
      <c r="J782" s="23"/>
    </row>
    <row r="783" spans="1:10" ht="16.899999999999999" customHeight="1" thickBot="1" x14ac:dyDescent="0.3">
      <c r="A783" s="72">
        <v>649232</v>
      </c>
      <c r="B783" s="81">
        <v>15</v>
      </c>
      <c r="C783" s="73" t="s">
        <v>326</v>
      </c>
      <c r="D783" s="20" t="s">
        <v>333</v>
      </c>
      <c r="E783" s="73" t="s">
        <v>6</v>
      </c>
      <c r="F783" s="20">
        <v>9</v>
      </c>
      <c r="G783" s="21">
        <v>5</v>
      </c>
      <c r="H783" s="17">
        <v>170</v>
      </c>
      <c r="I783" s="22">
        <f t="shared" si="12"/>
        <v>850</v>
      </c>
      <c r="J783" s="23"/>
    </row>
    <row r="784" spans="1:10" ht="16.899999999999999" customHeight="1" thickBot="1" x14ac:dyDescent="0.3">
      <c r="A784" s="75">
        <v>649232</v>
      </c>
      <c r="B784" s="82">
        <v>15</v>
      </c>
      <c r="C784" s="77" t="s">
        <v>326</v>
      </c>
      <c r="D784" s="25" t="s">
        <v>334</v>
      </c>
      <c r="E784" s="77" t="s">
        <v>6</v>
      </c>
      <c r="F784" s="25">
        <v>9.5</v>
      </c>
      <c r="G784" s="26">
        <v>5</v>
      </c>
      <c r="H784" s="17">
        <v>170</v>
      </c>
      <c r="I784" s="27">
        <f t="shared" si="12"/>
        <v>850</v>
      </c>
      <c r="J784" s="28"/>
    </row>
    <row r="785" spans="1:10" ht="15.75" thickBot="1" x14ac:dyDescent="0.3">
      <c r="A785" s="83">
        <v>649232</v>
      </c>
      <c r="B785" s="84">
        <v>41</v>
      </c>
      <c r="C785" s="85" t="s">
        <v>794</v>
      </c>
      <c r="D785" s="32" t="s">
        <v>830</v>
      </c>
      <c r="E785" s="85" t="s">
        <v>6</v>
      </c>
      <c r="F785" s="32">
        <v>11</v>
      </c>
      <c r="G785" s="33">
        <v>7</v>
      </c>
      <c r="H785" s="17">
        <v>170</v>
      </c>
      <c r="I785" s="34">
        <f t="shared" si="12"/>
        <v>1190</v>
      </c>
      <c r="J785" s="23"/>
    </row>
    <row r="786" spans="1:10" ht="15.75" thickBot="1" x14ac:dyDescent="0.3">
      <c r="A786" s="86">
        <v>649232</v>
      </c>
      <c r="B786" s="87">
        <v>41</v>
      </c>
      <c r="C786" s="88" t="s">
        <v>794</v>
      </c>
      <c r="D786" s="35" t="s">
        <v>831</v>
      </c>
      <c r="E786" s="88" t="s">
        <v>6</v>
      </c>
      <c r="F786" s="35">
        <v>10</v>
      </c>
      <c r="G786" s="21">
        <v>21</v>
      </c>
      <c r="H786" s="17">
        <v>170</v>
      </c>
      <c r="I786" s="22">
        <f t="shared" si="12"/>
        <v>3570</v>
      </c>
      <c r="J786" s="23"/>
    </row>
    <row r="787" spans="1:10" ht="15.75" thickBot="1" x14ac:dyDescent="0.3">
      <c r="A787" s="86">
        <v>649232</v>
      </c>
      <c r="B787" s="87">
        <v>41</v>
      </c>
      <c r="C787" s="88" t="s">
        <v>794</v>
      </c>
      <c r="D787" s="35" t="s">
        <v>832</v>
      </c>
      <c r="E787" s="88" t="s">
        <v>6</v>
      </c>
      <c r="F787" s="35">
        <v>10.5</v>
      </c>
      <c r="G787" s="21">
        <v>21</v>
      </c>
      <c r="H787" s="17">
        <v>170</v>
      </c>
      <c r="I787" s="22">
        <f t="shared" si="12"/>
        <v>3570</v>
      </c>
      <c r="J787" s="23"/>
    </row>
    <row r="788" spans="1:10" ht="15.75" thickBot="1" x14ac:dyDescent="0.3">
      <c r="A788" s="86">
        <v>649232</v>
      </c>
      <c r="B788" s="87">
        <v>41</v>
      </c>
      <c r="C788" s="88" t="s">
        <v>794</v>
      </c>
      <c r="D788" s="35" t="s">
        <v>833</v>
      </c>
      <c r="E788" s="88" t="s">
        <v>6</v>
      </c>
      <c r="F788" s="35">
        <v>11.5</v>
      </c>
      <c r="G788" s="21">
        <v>17</v>
      </c>
      <c r="H788" s="17">
        <v>170</v>
      </c>
      <c r="I788" s="22">
        <f t="shared" si="12"/>
        <v>2890</v>
      </c>
      <c r="J788" s="23"/>
    </row>
    <row r="789" spans="1:10" ht="15.75" thickBot="1" x14ac:dyDescent="0.3">
      <c r="A789" s="86">
        <v>649232</v>
      </c>
      <c r="B789" s="87">
        <v>41</v>
      </c>
      <c r="C789" s="88" t="s">
        <v>794</v>
      </c>
      <c r="D789" s="35" t="s">
        <v>834</v>
      </c>
      <c r="E789" s="88" t="s">
        <v>6</v>
      </c>
      <c r="F789" s="35">
        <v>12</v>
      </c>
      <c r="G789" s="21">
        <v>6</v>
      </c>
      <c r="H789" s="17">
        <v>170</v>
      </c>
      <c r="I789" s="22">
        <f t="shared" si="12"/>
        <v>1020</v>
      </c>
      <c r="J789" s="23"/>
    </row>
    <row r="790" spans="1:10" ht="15.75" thickBot="1" x14ac:dyDescent="0.3">
      <c r="A790" s="86">
        <v>649232</v>
      </c>
      <c r="B790" s="87">
        <v>41</v>
      </c>
      <c r="C790" s="88" t="s">
        <v>794</v>
      </c>
      <c r="D790" s="35" t="s">
        <v>835</v>
      </c>
      <c r="E790" s="88" t="s">
        <v>6</v>
      </c>
      <c r="F790" s="35">
        <v>7</v>
      </c>
      <c r="G790" s="21">
        <v>5</v>
      </c>
      <c r="H790" s="17">
        <v>170</v>
      </c>
      <c r="I790" s="22">
        <f t="shared" si="12"/>
        <v>850</v>
      </c>
      <c r="J790" s="23"/>
    </row>
    <row r="791" spans="1:10" ht="15.75" thickBot="1" x14ac:dyDescent="0.3">
      <c r="A791" s="86">
        <v>649232</v>
      </c>
      <c r="B791" s="87">
        <v>41</v>
      </c>
      <c r="C791" s="88" t="s">
        <v>794</v>
      </c>
      <c r="D791" s="35" t="s">
        <v>836</v>
      </c>
      <c r="E791" s="88" t="s">
        <v>6</v>
      </c>
      <c r="F791" s="35">
        <v>7.5</v>
      </c>
      <c r="G791" s="21">
        <v>5</v>
      </c>
      <c r="H791" s="17">
        <v>170</v>
      </c>
      <c r="I791" s="22">
        <f t="shared" si="12"/>
        <v>850</v>
      </c>
      <c r="J791" s="23"/>
    </row>
    <row r="792" spans="1:10" ht="15.75" thickBot="1" x14ac:dyDescent="0.3">
      <c r="A792" s="86">
        <v>649232</v>
      </c>
      <c r="B792" s="87">
        <v>41</v>
      </c>
      <c r="C792" s="88" t="s">
        <v>794</v>
      </c>
      <c r="D792" s="35" t="s">
        <v>837</v>
      </c>
      <c r="E792" s="88" t="s">
        <v>6</v>
      </c>
      <c r="F792" s="35">
        <v>8</v>
      </c>
      <c r="G792" s="21">
        <v>14</v>
      </c>
      <c r="H792" s="17">
        <v>170</v>
      </c>
      <c r="I792" s="22">
        <f t="shared" si="12"/>
        <v>2380</v>
      </c>
      <c r="J792" s="23"/>
    </row>
    <row r="793" spans="1:10" ht="15.75" thickBot="1" x14ac:dyDescent="0.3">
      <c r="A793" s="86">
        <v>649232</v>
      </c>
      <c r="B793" s="87">
        <v>41</v>
      </c>
      <c r="C793" s="88" t="s">
        <v>794</v>
      </c>
      <c r="D793" s="35" t="s">
        <v>838</v>
      </c>
      <c r="E793" s="88" t="s">
        <v>6</v>
      </c>
      <c r="F793" s="35">
        <v>8.5</v>
      </c>
      <c r="G793" s="21">
        <v>13</v>
      </c>
      <c r="H793" s="17">
        <v>170</v>
      </c>
      <c r="I793" s="22">
        <f t="shared" si="12"/>
        <v>2210</v>
      </c>
      <c r="J793" s="23"/>
    </row>
    <row r="794" spans="1:10" ht="15.75" thickBot="1" x14ac:dyDescent="0.3">
      <c r="A794" s="86">
        <v>649232</v>
      </c>
      <c r="B794" s="87">
        <v>41</v>
      </c>
      <c r="C794" s="88" t="s">
        <v>794</v>
      </c>
      <c r="D794" s="35" t="s">
        <v>839</v>
      </c>
      <c r="E794" s="88" t="s">
        <v>6</v>
      </c>
      <c r="F794" s="35">
        <v>9</v>
      </c>
      <c r="G794" s="21">
        <v>25</v>
      </c>
      <c r="H794" s="17">
        <v>170</v>
      </c>
      <c r="I794" s="22">
        <f t="shared" si="12"/>
        <v>4250</v>
      </c>
      <c r="J794" s="23"/>
    </row>
    <row r="795" spans="1:10" ht="15.75" thickBot="1" x14ac:dyDescent="0.3">
      <c r="A795" s="92">
        <v>649232</v>
      </c>
      <c r="B795" s="93">
        <v>41</v>
      </c>
      <c r="C795" s="94" t="s">
        <v>794</v>
      </c>
      <c r="D795" s="37" t="s">
        <v>840</v>
      </c>
      <c r="E795" s="94" t="s">
        <v>6</v>
      </c>
      <c r="F795" s="37">
        <v>9.5</v>
      </c>
      <c r="G795" s="38">
        <v>24</v>
      </c>
      <c r="H795" s="17">
        <v>170</v>
      </c>
      <c r="I795" s="39">
        <f t="shared" si="12"/>
        <v>4080</v>
      </c>
      <c r="J795" s="23"/>
    </row>
    <row r="796" spans="1:10" ht="15.75" thickBot="1" x14ac:dyDescent="0.3">
      <c r="A796" s="95">
        <v>649232</v>
      </c>
      <c r="B796" s="96">
        <v>301</v>
      </c>
      <c r="C796" s="97" t="s">
        <v>794</v>
      </c>
      <c r="D796" s="46" t="s">
        <v>841</v>
      </c>
      <c r="E796" s="97" t="s">
        <v>6</v>
      </c>
      <c r="F796" s="46">
        <v>7.5</v>
      </c>
      <c r="G796" s="16">
        <v>5</v>
      </c>
      <c r="H796" s="17">
        <v>170</v>
      </c>
      <c r="I796" s="18">
        <f t="shared" si="12"/>
        <v>850</v>
      </c>
      <c r="J796" s="19"/>
    </row>
    <row r="797" spans="1:10" ht="15.75" thickBot="1" x14ac:dyDescent="0.3">
      <c r="A797" s="86">
        <v>649232</v>
      </c>
      <c r="B797" s="87">
        <v>301</v>
      </c>
      <c r="C797" s="88" t="s">
        <v>794</v>
      </c>
      <c r="D797" s="35" t="s">
        <v>842</v>
      </c>
      <c r="E797" s="88" t="s">
        <v>6</v>
      </c>
      <c r="F797" s="35">
        <v>8.5</v>
      </c>
      <c r="G797" s="21">
        <v>8</v>
      </c>
      <c r="H797" s="17">
        <v>170</v>
      </c>
      <c r="I797" s="22">
        <f t="shared" si="12"/>
        <v>1360</v>
      </c>
      <c r="J797" s="23"/>
    </row>
    <row r="798" spans="1:10" ht="15.75" thickBot="1" x14ac:dyDescent="0.3">
      <c r="A798" s="86">
        <v>649232</v>
      </c>
      <c r="B798" s="87">
        <v>301</v>
      </c>
      <c r="C798" s="88" t="s">
        <v>794</v>
      </c>
      <c r="D798" s="35" t="s">
        <v>843</v>
      </c>
      <c r="E798" s="88" t="s">
        <v>6</v>
      </c>
      <c r="F798" s="35">
        <v>9</v>
      </c>
      <c r="G798" s="21">
        <v>11</v>
      </c>
      <c r="H798" s="17">
        <v>170</v>
      </c>
      <c r="I798" s="22">
        <f t="shared" si="12"/>
        <v>1870</v>
      </c>
      <c r="J798" s="23"/>
    </row>
    <row r="799" spans="1:10" ht="15.75" thickBot="1" x14ac:dyDescent="0.3">
      <c r="A799" s="86">
        <v>649232</v>
      </c>
      <c r="B799" s="87">
        <v>301</v>
      </c>
      <c r="C799" s="88" t="s">
        <v>794</v>
      </c>
      <c r="D799" s="35" t="s">
        <v>844</v>
      </c>
      <c r="E799" s="88" t="s">
        <v>6</v>
      </c>
      <c r="F799" s="35">
        <v>9.5</v>
      </c>
      <c r="G799" s="21">
        <v>12</v>
      </c>
      <c r="H799" s="17">
        <v>170</v>
      </c>
      <c r="I799" s="22">
        <f t="shared" si="12"/>
        <v>2040</v>
      </c>
      <c r="J799" s="23"/>
    </row>
    <row r="800" spans="1:10" ht="15.75" thickBot="1" x14ac:dyDescent="0.3">
      <c r="A800" s="86">
        <v>649232</v>
      </c>
      <c r="B800" s="87">
        <v>301</v>
      </c>
      <c r="C800" s="88" t="s">
        <v>794</v>
      </c>
      <c r="D800" s="35" t="s">
        <v>845</v>
      </c>
      <c r="E800" s="88" t="s">
        <v>6</v>
      </c>
      <c r="F800" s="35">
        <v>10</v>
      </c>
      <c r="G800" s="21">
        <v>8</v>
      </c>
      <c r="H800" s="17">
        <v>170</v>
      </c>
      <c r="I800" s="22">
        <f t="shared" si="12"/>
        <v>1360</v>
      </c>
      <c r="J800" s="23"/>
    </row>
    <row r="801" spans="1:10" ht="15.75" thickBot="1" x14ac:dyDescent="0.3">
      <c r="A801" s="86">
        <v>649232</v>
      </c>
      <c r="B801" s="87">
        <v>301</v>
      </c>
      <c r="C801" s="88" t="s">
        <v>794</v>
      </c>
      <c r="D801" s="35" t="s">
        <v>846</v>
      </c>
      <c r="E801" s="88" t="s">
        <v>6</v>
      </c>
      <c r="F801" s="35">
        <v>10.5</v>
      </c>
      <c r="G801" s="21">
        <v>4</v>
      </c>
      <c r="H801" s="17">
        <v>170</v>
      </c>
      <c r="I801" s="22">
        <f t="shared" si="12"/>
        <v>680</v>
      </c>
      <c r="J801" s="23"/>
    </row>
    <row r="802" spans="1:10" ht="15.75" thickBot="1" x14ac:dyDescent="0.3">
      <c r="A802" s="86">
        <v>649232</v>
      </c>
      <c r="B802" s="87">
        <v>301</v>
      </c>
      <c r="C802" s="88" t="s">
        <v>794</v>
      </c>
      <c r="D802" s="35" t="s">
        <v>847</v>
      </c>
      <c r="E802" s="88" t="s">
        <v>6</v>
      </c>
      <c r="F802" s="35">
        <v>12.5</v>
      </c>
      <c r="G802" s="21">
        <v>1</v>
      </c>
      <c r="H802" s="17">
        <v>170</v>
      </c>
      <c r="I802" s="22">
        <f t="shared" si="12"/>
        <v>170</v>
      </c>
      <c r="J802" s="23"/>
    </row>
    <row r="803" spans="1:10" ht="15.75" thickBot="1" x14ac:dyDescent="0.3">
      <c r="A803" s="86">
        <v>649232</v>
      </c>
      <c r="B803" s="87">
        <v>301</v>
      </c>
      <c r="C803" s="88" t="s">
        <v>794</v>
      </c>
      <c r="D803" s="35" t="s">
        <v>848</v>
      </c>
      <c r="E803" s="88" t="s">
        <v>6</v>
      </c>
      <c r="F803" s="35">
        <v>11.5</v>
      </c>
      <c r="G803" s="21">
        <v>1</v>
      </c>
      <c r="H803" s="17">
        <v>170</v>
      </c>
      <c r="I803" s="22">
        <f t="shared" si="12"/>
        <v>170</v>
      </c>
      <c r="J803" s="23"/>
    </row>
    <row r="804" spans="1:10" ht="15.75" thickBot="1" x14ac:dyDescent="0.3">
      <c r="A804" s="86">
        <v>649232</v>
      </c>
      <c r="B804" s="87">
        <v>301</v>
      </c>
      <c r="C804" s="88" t="s">
        <v>794</v>
      </c>
      <c r="D804" s="35" t="s">
        <v>849</v>
      </c>
      <c r="E804" s="88" t="s">
        <v>6</v>
      </c>
      <c r="F804" s="35">
        <v>12</v>
      </c>
      <c r="G804" s="21">
        <v>2</v>
      </c>
      <c r="H804" s="17">
        <v>170</v>
      </c>
      <c r="I804" s="22">
        <f t="shared" si="12"/>
        <v>340</v>
      </c>
      <c r="J804" s="23"/>
    </row>
    <row r="805" spans="1:10" ht="15.75" thickBot="1" x14ac:dyDescent="0.3">
      <c r="A805" s="86">
        <v>649232</v>
      </c>
      <c r="B805" s="87">
        <v>301</v>
      </c>
      <c r="C805" s="88" t="s">
        <v>794</v>
      </c>
      <c r="D805" s="35" t="s">
        <v>850</v>
      </c>
      <c r="E805" s="88" t="s">
        <v>6</v>
      </c>
      <c r="F805" s="35">
        <v>13</v>
      </c>
      <c r="G805" s="21">
        <v>1</v>
      </c>
      <c r="H805" s="17">
        <v>170</v>
      </c>
      <c r="I805" s="22">
        <f t="shared" si="12"/>
        <v>170</v>
      </c>
      <c r="J805" s="23"/>
    </row>
    <row r="806" spans="1:10" ht="15.75" thickBot="1" x14ac:dyDescent="0.3">
      <c r="A806" s="89">
        <v>649232</v>
      </c>
      <c r="B806" s="90">
        <v>301</v>
      </c>
      <c r="C806" s="91" t="s">
        <v>794</v>
      </c>
      <c r="D806" s="36" t="s">
        <v>851</v>
      </c>
      <c r="E806" s="91" t="s">
        <v>6</v>
      </c>
      <c r="F806" s="36">
        <v>7</v>
      </c>
      <c r="G806" s="26">
        <v>2</v>
      </c>
      <c r="H806" s="17">
        <v>170</v>
      </c>
      <c r="I806" s="27">
        <f t="shared" si="12"/>
        <v>340</v>
      </c>
      <c r="J806" s="28"/>
    </row>
    <row r="807" spans="1:10" ht="15.75" thickBot="1" x14ac:dyDescent="0.3">
      <c r="A807" s="95">
        <v>649232</v>
      </c>
      <c r="B807" s="96">
        <v>371</v>
      </c>
      <c r="C807" s="97" t="s">
        <v>794</v>
      </c>
      <c r="D807" s="46" t="s">
        <v>852</v>
      </c>
      <c r="E807" s="97" t="s">
        <v>6</v>
      </c>
      <c r="F807" s="46">
        <v>7.5</v>
      </c>
      <c r="G807" s="16">
        <v>7</v>
      </c>
      <c r="H807" s="17">
        <v>170</v>
      </c>
      <c r="I807" s="18">
        <f t="shared" si="12"/>
        <v>1190</v>
      </c>
      <c r="J807" s="19"/>
    </row>
    <row r="808" spans="1:10" ht="15.75" thickBot="1" x14ac:dyDescent="0.3">
      <c r="A808" s="86">
        <v>649232</v>
      </c>
      <c r="B808" s="87">
        <v>371</v>
      </c>
      <c r="C808" s="88" t="s">
        <v>794</v>
      </c>
      <c r="D808" s="35" t="s">
        <v>853</v>
      </c>
      <c r="E808" s="88" t="s">
        <v>6</v>
      </c>
      <c r="F808" s="35">
        <v>8</v>
      </c>
      <c r="G808" s="21">
        <v>9</v>
      </c>
      <c r="H808" s="17">
        <v>170</v>
      </c>
      <c r="I808" s="22">
        <f t="shared" si="12"/>
        <v>1530</v>
      </c>
      <c r="J808" s="23"/>
    </row>
    <row r="809" spans="1:10" ht="15.75" thickBot="1" x14ac:dyDescent="0.3">
      <c r="A809" s="86">
        <v>649232</v>
      </c>
      <c r="B809" s="87">
        <v>371</v>
      </c>
      <c r="C809" s="88" t="s">
        <v>794</v>
      </c>
      <c r="D809" s="35" t="s">
        <v>854</v>
      </c>
      <c r="E809" s="88" t="s">
        <v>6</v>
      </c>
      <c r="F809" s="35">
        <v>10</v>
      </c>
      <c r="G809" s="21">
        <v>20</v>
      </c>
      <c r="H809" s="17">
        <v>170</v>
      </c>
      <c r="I809" s="22">
        <f t="shared" si="12"/>
        <v>3400</v>
      </c>
      <c r="J809" s="23"/>
    </row>
    <row r="810" spans="1:10" ht="15.75" thickBot="1" x14ac:dyDescent="0.3">
      <c r="A810" s="86">
        <v>649232</v>
      </c>
      <c r="B810" s="87">
        <v>371</v>
      </c>
      <c r="C810" s="88" t="s">
        <v>794</v>
      </c>
      <c r="D810" s="35" t="s">
        <v>855</v>
      </c>
      <c r="E810" s="88" t="s">
        <v>6</v>
      </c>
      <c r="F810" s="35">
        <v>10.5</v>
      </c>
      <c r="G810" s="21">
        <v>12</v>
      </c>
      <c r="H810" s="17">
        <v>170</v>
      </c>
      <c r="I810" s="22">
        <f t="shared" si="12"/>
        <v>2040</v>
      </c>
      <c r="J810" s="23"/>
    </row>
    <row r="811" spans="1:10" ht="15.75" thickBot="1" x14ac:dyDescent="0.3">
      <c r="A811" s="86">
        <v>649232</v>
      </c>
      <c r="B811" s="87">
        <v>371</v>
      </c>
      <c r="C811" s="88" t="s">
        <v>794</v>
      </c>
      <c r="D811" s="35" t="s">
        <v>856</v>
      </c>
      <c r="E811" s="88" t="s">
        <v>6</v>
      </c>
      <c r="F811" s="35">
        <v>11.5</v>
      </c>
      <c r="G811" s="21">
        <v>3</v>
      </c>
      <c r="H811" s="17">
        <v>170</v>
      </c>
      <c r="I811" s="22">
        <f t="shared" si="12"/>
        <v>510</v>
      </c>
      <c r="J811" s="23"/>
    </row>
    <row r="812" spans="1:10" ht="15.75" thickBot="1" x14ac:dyDescent="0.3">
      <c r="A812" s="86">
        <v>649232</v>
      </c>
      <c r="B812" s="87">
        <v>371</v>
      </c>
      <c r="C812" s="88" t="s">
        <v>794</v>
      </c>
      <c r="D812" s="35" t="s">
        <v>857</v>
      </c>
      <c r="E812" s="88" t="s">
        <v>6</v>
      </c>
      <c r="F812" s="35">
        <v>12</v>
      </c>
      <c r="G812" s="21">
        <v>5</v>
      </c>
      <c r="H812" s="17">
        <v>170</v>
      </c>
      <c r="I812" s="22">
        <f t="shared" si="12"/>
        <v>850</v>
      </c>
      <c r="J812" s="23"/>
    </row>
    <row r="813" spans="1:10" ht="15.75" thickBot="1" x14ac:dyDescent="0.3">
      <c r="A813" s="86">
        <v>649232</v>
      </c>
      <c r="B813" s="87">
        <v>371</v>
      </c>
      <c r="C813" s="88" t="s">
        <v>794</v>
      </c>
      <c r="D813" s="35" t="s">
        <v>858</v>
      </c>
      <c r="E813" s="88" t="s">
        <v>6</v>
      </c>
      <c r="F813" s="35">
        <v>7</v>
      </c>
      <c r="G813" s="21">
        <v>4</v>
      </c>
      <c r="H813" s="17">
        <v>170</v>
      </c>
      <c r="I813" s="22">
        <f t="shared" si="12"/>
        <v>680</v>
      </c>
      <c r="J813" s="23"/>
    </row>
    <row r="814" spans="1:10" ht="15.75" thickBot="1" x14ac:dyDescent="0.3">
      <c r="A814" s="86">
        <v>649232</v>
      </c>
      <c r="B814" s="87">
        <v>371</v>
      </c>
      <c r="C814" s="88" t="s">
        <v>794</v>
      </c>
      <c r="D814" s="35" t="s">
        <v>859</v>
      </c>
      <c r="E814" s="88" t="s">
        <v>6</v>
      </c>
      <c r="F814" s="35">
        <v>7</v>
      </c>
      <c r="G814" s="21">
        <v>1</v>
      </c>
      <c r="H814" s="17">
        <v>170</v>
      </c>
      <c r="I814" s="22">
        <f t="shared" si="12"/>
        <v>170</v>
      </c>
      <c r="J814" s="23"/>
    </row>
    <row r="815" spans="1:10" ht="15.75" thickBot="1" x14ac:dyDescent="0.3">
      <c r="A815" s="86">
        <v>649232</v>
      </c>
      <c r="B815" s="87">
        <v>371</v>
      </c>
      <c r="C815" s="88" t="s">
        <v>794</v>
      </c>
      <c r="D815" s="35" t="s">
        <v>860</v>
      </c>
      <c r="E815" s="88" t="s">
        <v>6</v>
      </c>
      <c r="F815" s="35">
        <v>8.5</v>
      </c>
      <c r="G815" s="21">
        <v>12</v>
      </c>
      <c r="H815" s="17">
        <v>170</v>
      </c>
      <c r="I815" s="22">
        <f t="shared" si="12"/>
        <v>2040</v>
      </c>
      <c r="J815" s="23"/>
    </row>
    <row r="816" spans="1:10" ht="15.75" thickBot="1" x14ac:dyDescent="0.3">
      <c r="A816" s="86">
        <v>649232</v>
      </c>
      <c r="B816" s="87">
        <v>371</v>
      </c>
      <c r="C816" s="88" t="s">
        <v>794</v>
      </c>
      <c r="D816" s="35" t="s">
        <v>861</v>
      </c>
      <c r="E816" s="88" t="s">
        <v>6</v>
      </c>
      <c r="F816" s="35">
        <v>9</v>
      </c>
      <c r="G816" s="21">
        <v>15</v>
      </c>
      <c r="H816" s="17">
        <v>170</v>
      </c>
      <c r="I816" s="22">
        <f t="shared" si="12"/>
        <v>2550</v>
      </c>
      <c r="J816" s="23"/>
    </row>
    <row r="817" spans="1:10" ht="15.75" thickBot="1" x14ac:dyDescent="0.3">
      <c r="A817" s="89">
        <v>649232</v>
      </c>
      <c r="B817" s="90">
        <v>371</v>
      </c>
      <c r="C817" s="91" t="s">
        <v>794</v>
      </c>
      <c r="D817" s="36" t="s">
        <v>862</v>
      </c>
      <c r="E817" s="91" t="s">
        <v>6</v>
      </c>
      <c r="F817" s="36">
        <v>9.5</v>
      </c>
      <c r="G817" s="26">
        <v>24</v>
      </c>
      <c r="H817" s="17">
        <v>170</v>
      </c>
      <c r="I817" s="27">
        <f t="shared" si="12"/>
        <v>4080</v>
      </c>
      <c r="J817" s="28"/>
    </row>
    <row r="818" spans="1:10" ht="15.75" thickBot="1" x14ac:dyDescent="0.3">
      <c r="A818" s="83">
        <v>649232</v>
      </c>
      <c r="B818" s="84">
        <v>381</v>
      </c>
      <c r="C818" s="85" t="s">
        <v>794</v>
      </c>
      <c r="D818" s="32" t="s">
        <v>863</v>
      </c>
      <c r="E818" s="85" t="s">
        <v>6</v>
      </c>
      <c r="F818" s="32">
        <v>9</v>
      </c>
      <c r="G818" s="33">
        <v>3</v>
      </c>
      <c r="H818" s="17">
        <v>170</v>
      </c>
      <c r="I818" s="34">
        <f t="shared" si="12"/>
        <v>510</v>
      </c>
      <c r="J818" s="23"/>
    </row>
    <row r="819" spans="1:10" ht="15.75" thickBot="1" x14ac:dyDescent="0.3">
      <c r="A819" s="86">
        <v>649232</v>
      </c>
      <c r="B819" s="87">
        <v>381</v>
      </c>
      <c r="C819" s="88" t="s">
        <v>794</v>
      </c>
      <c r="D819" s="35" t="s">
        <v>864</v>
      </c>
      <c r="E819" s="88" t="s">
        <v>6</v>
      </c>
      <c r="F819" s="35">
        <v>10</v>
      </c>
      <c r="G819" s="21">
        <v>4</v>
      </c>
      <c r="H819" s="17">
        <v>170</v>
      </c>
      <c r="I819" s="22">
        <f t="shared" si="12"/>
        <v>680</v>
      </c>
      <c r="J819" s="23"/>
    </row>
    <row r="820" spans="1:10" ht="15.75" thickBot="1" x14ac:dyDescent="0.3">
      <c r="A820" s="86">
        <v>649232</v>
      </c>
      <c r="B820" s="87">
        <v>381</v>
      </c>
      <c r="C820" s="88" t="s">
        <v>794</v>
      </c>
      <c r="D820" s="35" t="s">
        <v>865</v>
      </c>
      <c r="E820" s="88" t="s">
        <v>6</v>
      </c>
      <c r="F820" s="35">
        <v>10.5</v>
      </c>
      <c r="G820" s="21">
        <v>4</v>
      </c>
      <c r="H820" s="17">
        <v>170</v>
      </c>
      <c r="I820" s="22">
        <f t="shared" si="12"/>
        <v>680</v>
      </c>
      <c r="J820" s="23"/>
    </row>
    <row r="821" spans="1:10" ht="15.75" thickBot="1" x14ac:dyDescent="0.3">
      <c r="A821" s="86">
        <v>649232</v>
      </c>
      <c r="B821" s="87">
        <v>381</v>
      </c>
      <c r="C821" s="88" t="s">
        <v>794</v>
      </c>
      <c r="D821" s="35" t="s">
        <v>866</v>
      </c>
      <c r="E821" s="88" t="s">
        <v>6</v>
      </c>
      <c r="F821" s="35">
        <v>12</v>
      </c>
      <c r="G821" s="21">
        <v>1</v>
      </c>
      <c r="H821" s="17">
        <v>170</v>
      </c>
      <c r="I821" s="22">
        <f t="shared" si="12"/>
        <v>170</v>
      </c>
      <c r="J821" s="23"/>
    </row>
    <row r="822" spans="1:10" ht="15.75" thickBot="1" x14ac:dyDescent="0.3">
      <c r="A822" s="86">
        <v>649232</v>
      </c>
      <c r="B822" s="87">
        <v>381</v>
      </c>
      <c r="C822" s="88" t="s">
        <v>794</v>
      </c>
      <c r="D822" s="35" t="s">
        <v>867</v>
      </c>
      <c r="E822" s="88" t="s">
        <v>6</v>
      </c>
      <c r="F822" s="35">
        <v>12.5</v>
      </c>
      <c r="G822" s="21">
        <v>1</v>
      </c>
      <c r="H822" s="17">
        <v>170</v>
      </c>
      <c r="I822" s="22">
        <f t="shared" si="12"/>
        <v>170</v>
      </c>
      <c r="J822" s="23"/>
    </row>
    <row r="823" spans="1:10" ht="15.75" thickBot="1" x14ac:dyDescent="0.3">
      <c r="A823" s="86">
        <v>649232</v>
      </c>
      <c r="B823" s="87">
        <v>381</v>
      </c>
      <c r="C823" s="88" t="s">
        <v>794</v>
      </c>
      <c r="D823" s="35" t="s">
        <v>868</v>
      </c>
      <c r="E823" s="88" t="s">
        <v>6</v>
      </c>
      <c r="F823" s="35">
        <v>7</v>
      </c>
      <c r="G823" s="21">
        <v>1</v>
      </c>
      <c r="H823" s="17">
        <v>170</v>
      </c>
      <c r="I823" s="22">
        <f t="shared" si="12"/>
        <v>170</v>
      </c>
      <c r="J823" s="23"/>
    </row>
    <row r="824" spans="1:10" ht="15.75" thickBot="1" x14ac:dyDescent="0.3">
      <c r="A824" s="86">
        <v>649232</v>
      </c>
      <c r="B824" s="87">
        <v>381</v>
      </c>
      <c r="C824" s="88" t="s">
        <v>794</v>
      </c>
      <c r="D824" s="35" t="s">
        <v>869</v>
      </c>
      <c r="E824" s="88" t="s">
        <v>6</v>
      </c>
      <c r="F824" s="35">
        <v>7.5</v>
      </c>
      <c r="G824" s="21">
        <v>2</v>
      </c>
      <c r="H824" s="17">
        <v>170</v>
      </c>
      <c r="I824" s="22">
        <f t="shared" si="12"/>
        <v>340</v>
      </c>
      <c r="J824" s="23"/>
    </row>
    <row r="825" spans="1:10" ht="15.75" thickBot="1" x14ac:dyDescent="0.3">
      <c r="A825" s="86">
        <v>649232</v>
      </c>
      <c r="B825" s="87">
        <v>381</v>
      </c>
      <c r="C825" s="88" t="s">
        <v>794</v>
      </c>
      <c r="D825" s="35" t="s">
        <v>870</v>
      </c>
      <c r="E825" s="88" t="s">
        <v>6</v>
      </c>
      <c r="F825" s="35">
        <v>8</v>
      </c>
      <c r="G825" s="21">
        <v>4</v>
      </c>
      <c r="H825" s="17">
        <v>170</v>
      </c>
      <c r="I825" s="22">
        <f t="shared" si="12"/>
        <v>680</v>
      </c>
      <c r="J825" s="23"/>
    </row>
    <row r="826" spans="1:10" ht="15.75" thickBot="1" x14ac:dyDescent="0.3">
      <c r="A826" s="86">
        <v>649232</v>
      </c>
      <c r="B826" s="87">
        <v>381</v>
      </c>
      <c r="C826" s="88" t="s">
        <v>794</v>
      </c>
      <c r="D826" s="35" t="s">
        <v>871</v>
      </c>
      <c r="E826" s="88" t="s">
        <v>6</v>
      </c>
      <c r="F826" s="35">
        <v>8.5</v>
      </c>
      <c r="G826" s="21">
        <v>4</v>
      </c>
      <c r="H826" s="17">
        <v>170</v>
      </c>
      <c r="I826" s="22">
        <f t="shared" si="12"/>
        <v>680</v>
      </c>
      <c r="J826" s="23"/>
    </row>
    <row r="827" spans="1:10" ht="15.75" thickBot="1" x14ac:dyDescent="0.3">
      <c r="A827" s="92">
        <v>649232</v>
      </c>
      <c r="B827" s="93">
        <v>381</v>
      </c>
      <c r="C827" s="94" t="s">
        <v>794</v>
      </c>
      <c r="D827" s="37" t="s">
        <v>872</v>
      </c>
      <c r="E827" s="94" t="s">
        <v>6</v>
      </c>
      <c r="F827" s="37">
        <v>9.5</v>
      </c>
      <c r="G827" s="38">
        <v>4</v>
      </c>
      <c r="H827" s="17">
        <v>170</v>
      </c>
      <c r="I827" s="39">
        <f t="shared" si="12"/>
        <v>680</v>
      </c>
      <c r="J827" s="23"/>
    </row>
    <row r="828" spans="1:10" ht="15.75" thickBot="1" x14ac:dyDescent="0.3">
      <c r="A828" s="95">
        <v>649232</v>
      </c>
      <c r="B828" s="96">
        <v>441</v>
      </c>
      <c r="C828" s="97" t="s">
        <v>794</v>
      </c>
      <c r="D828" s="46" t="s">
        <v>873</v>
      </c>
      <c r="E828" s="97" t="s">
        <v>6</v>
      </c>
      <c r="F828" s="46">
        <v>9</v>
      </c>
      <c r="G828" s="16">
        <v>12</v>
      </c>
      <c r="H828" s="17">
        <v>170</v>
      </c>
      <c r="I828" s="18">
        <f t="shared" si="12"/>
        <v>2040</v>
      </c>
      <c r="J828" s="19"/>
    </row>
    <row r="829" spans="1:10" ht="15.75" thickBot="1" x14ac:dyDescent="0.3">
      <c r="A829" s="86">
        <v>649232</v>
      </c>
      <c r="B829" s="87">
        <v>441</v>
      </c>
      <c r="C829" s="88" t="s">
        <v>794</v>
      </c>
      <c r="D829" s="35" t="s">
        <v>874</v>
      </c>
      <c r="E829" s="88" t="s">
        <v>6</v>
      </c>
      <c r="F829" s="35">
        <v>10.5</v>
      </c>
      <c r="G829" s="21">
        <v>18</v>
      </c>
      <c r="H829" s="17">
        <v>170</v>
      </c>
      <c r="I829" s="22">
        <f t="shared" si="12"/>
        <v>3060</v>
      </c>
      <c r="J829" s="23"/>
    </row>
    <row r="830" spans="1:10" ht="15.75" thickBot="1" x14ac:dyDescent="0.3">
      <c r="A830" s="86">
        <v>649232</v>
      </c>
      <c r="B830" s="87">
        <v>441</v>
      </c>
      <c r="C830" s="88" t="s">
        <v>794</v>
      </c>
      <c r="D830" s="35" t="s">
        <v>875</v>
      </c>
      <c r="E830" s="88" t="s">
        <v>6</v>
      </c>
      <c r="F830" s="35">
        <v>11.5</v>
      </c>
      <c r="G830" s="21">
        <v>5</v>
      </c>
      <c r="H830" s="17">
        <v>170</v>
      </c>
      <c r="I830" s="22">
        <f t="shared" si="12"/>
        <v>850</v>
      </c>
      <c r="J830" s="23"/>
    </row>
    <row r="831" spans="1:10" ht="15.75" thickBot="1" x14ac:dyDescent="0.3">
      <c r="A831" s="86">
        <v>649232</v>
      </c>
      <c r="B831" s="87">
        <v>441</v>
      </c>
      <c r="C831" s="88" t="s">
        <v>794</v>
      </c>
      <c r="D831" s="35" t="s">
        <v>876</v>
      </c>
      <c r="E831" s="88" t="s">
        <v>6</v>
      </c>
      <c r="F831" s="35">
        <v>12</v>
      </c>
      <c r="G831" s="21">
        <v>5</v>
      </c>
      <c r="H831" s="17">
        <v>170</v>
      </c>
      <c r="I831" s="22">
        <f t="shared" si="12"/>
        <v>850</v>
      </c>
      <c r="J831" s="23"/>
    </row>
    <row r="832" spans="1:10" ht="15.75" thickBot="1" x14ac:dyDescent="0.3">
      <c r="A832" s="86">
        <v>649232</v>
      </c>
      <c r="B832" s="87">
        <v>441</v>
      </c>
      <c r="C832" s="88" t="s">
        <v>794</v>
      </c>
      <c r="D832" s="35" t="s">
        <v>877</v>
      </c>
      <c r="E832" s="88" t="s">
        <v>6</v>
      </c>
      <c r="F832" s="35">
        <v>12.5</v>
      </c>
      <c r="G832" s="21">
        <v>2</v>
      </c>
      <c r="H832" s="17">
        <v>170</v>
      </c>
      <c r="I832" s="22">
        <f t="shared" si="12"/>
        <v>340</v>
      </c>
      <c r="J832" s="23"/>
    </row>
    <row r="833" spans="1:10" ht="15.75" thickBot="1" x14ac:dyDescent="0.3">
      <c r="A833" s="86">
        <v>649232</v>
      </c>
      <c r="B833" s="87">
        <v>441</v>
      </c>
      <c r="C833" s="88" t="s">
        <v>794</v>
      </c>
      <c r="D833" s="35" t="s">
        <v>878</v>
      </c>
      <c r="E833" s="88" t="s">
        <v>6</v>
      </c>
      <c r="F833" s="35">
        <v>10</v>
      </c>
      <c r="G833" s="21">
        <v>11</v>
      </c>
      <c r="H833" s="17">
        <v>170</v>
      </c>
      <c r="I833" s="22">
        <f t="shared" si="12"/>
        <v>1870</v>
      </c>
      <c r="J833" s="23"/>
    </row>
    <row r="834" spans="1:10" ht="15.75" thickBot="1" x14ac:dyDescent="0.3">
      <c r="A834" s="86">
        <v>649232</v>
      </c>
      <c r="B834" s="87">
        <v>441</v>
      </c>
      <c r="C834" s="88" t="s">
        <v>794</v>
      </c>
      <c r="D834" s="35" t="s">
        <v>879</v>
      </c>
      <c r="E834" s="88" t="s">
        <v>6</v>
      </c>
      <c r="F834" s="35">
        <v>7</v>
      </c>
      <c r="G834" s="21">
        <v>3</v>
      </c>
      <c r="H834" s="17">
        <v>170</v>
      </c>
      <c r="I834" s="22">
        <f t="shared" ref="I834:I897" si="13">H834*G834</f>
        <v>510</v>
      </c>
      <c r="J834" s="23"/>
    </row>
    <row r="835" spans="1:10" ht="15.75" thickBot="1" x14ac:dyDescent="0.3">
      <c r="A835" s="86">
        <v>649232</v>
      </c>
      <c r="B835" s="87">
        <v>441</v>
      </c>
      <c r="C835" s="88" t="s">
        <v>794</v>
      </c>
      <c r="D835" s="35" t="s">
        <v>880</v>
      </c>
      <c r="E835" s="88" t="s">
        <v>6</v>
      </c>
      <c r="F835" s="35">
        <v>7.5</v>
      </c>
      <c r="G835" s="21">
        <v>4</v>
      </c>
      <c r="H835" s="17">
        <v>170</v>
      </c>
      <c r="I835" s="22">
        <f t="shared" si="13"/>
        <v>680</v>
      </c>
      <c r="J835" s="23"/>
    </row>
    <row r="836" spans="1:10" ht="15.75" thickBot="1" x14ac:dyDescent="0.3">
      <c r="A836" s="86">
        <v>649232</v>
      </c>
      <c r="B836" s="87">
        <v>441</v>
      </c>
      <c r="C836" s="88" t="s">
        <v>794</v>
      </c>
      <c r="D836" s="35" t="s">
        <v>881</v>
      </c>
      <c r="E836" s="88" t="s">
        <v>6</v>
      </c>
      <c r="F836" s="35">
        <v>8</v>
      </c>
      <c r="G836" s="21">
        <v>7</v>
      </c>
      <c r="H836" s="17">
        <v>170</v>
      </c>
      <c r="I836" s="22">
        <f t="shared" si="13"/>
        <v>1190</v>
      </c>
      <c r="J836" s="23"/>
    </row>
    <row r="837" spans="1:10" ht="15.75" thickBot="1" x14ac:dyDescent="0.3">
      <c r="A837" s="86">
        <v>649232</v>
      </c>
      <c r="B837" s="87">
        <v>441</v>
      </c>
      <c r="C837" s="88" t="s">
        <v>794</v>
      </c>
      <c r="D837" s="35" t="s">
        <v>882</v>
      </c>
      <c r="E837" s="88" t="s">
        <v>6</v>
      </c>
      <c r="F837" s="35">
        <v>8.5</v>
      </c>
      <c r="G837" s="21">
        <v>9</v>
      </c>
      <c r="H837" s="17">
        <v>170</v>
      </c>
      <c r="I837" s="22">
        <f t="shared" si="13"/>
        <v>1530</v>
      </c>
      <c r="J837" s="23"/>
    </row>
    <row r="838" spans="1:10" ht="15.75" thickBot="1" x14ac:dyDescent="0.3">
      <c r="A838" s="89">
        <v>649232</v>
      </c>
      <c r="B838" s="90">
        <v>441</v>
      </c>
      <c r="C838" s="91" t="s">
        <v>794</v>
      </c>
      <c r="D838" s="36" t="s">
        <v>883</v>
      </c>
      <c r="E838" s="91" t="s">
        <v>6</v>
      </c>
      <c r="F838" s="36">
        <v>9.5</v>
      </c>
      <c r="G838" s="26">
        <v>20</v>
      </c>
      <c r="H838" s="17">
        <v>170</v>
      </c>
      <c r="I838" s="27">
        <f t="shared" si="13"/>
        <v>3400</v>
      </c>
      <c r="J838" s="28"/>
    </row>
    <row r="839" spans="1:10" ht="15.75" thickBot="1" x14ac:dyDescent="0.3">
      <c r="A839" s="83">
        <v>649232</v>
      </c>
      <c r="B839" s="84">
        <v>506</v>
      </c>
      <c r="C839" s="85" t="s">
        <v>794</v>
      </c>
      <c r="D839" s="32" t="s">
        <v>884</v>
      </c>
      <c r="E839" s="85" t="s">
        <v>6</v>
      </c>
      <c r="F839" s="32">
        <v>9.5</v>
      </c>
      <c r="G839" s="33">
        <v>28</v>
      </c>
      <c r="H839" s="17">
        <v>170</v>
      </c>
      <c r="I839" s="34">
        <f t="shared" si="13"/>
        <v>4760</v>
      </c>
      <c r="J839" s="23"/>
    </row>
    <row r="840" spans="1:10" ht="15.75" thickBot="1" x14ac:dyDescent="0.3">
      <c r="A840" s="86">
        <v>649232</v>
      </c>
      <c r="B840" s="87">
        <v>506</v>
      </c>
      <c r="C840" s="88" t="s">
        <v>794</v>
      </c>
      <c r="D840" s="35" t="s">
        <v>885</v>
      </c>
      <c r="E840" s="88" t="s">
        <v>6</v>
      </c>
      <c r="F840" s="35">
        <v>10</v>
      </c>
      <c r="G840" s="21">
        <v>27</v>
      </c>
      <c r="H840" s="17">
        <v>170</v>
      </c>
      <c r="I840" s="22">
        <f t="shared" si="13"/>
        <v>4590</v>
      </c>
      <c r="J840" s="23"/>
    </row>
    <row r="841" spans="1:10" ht="15.75" thickBot="1" x14ac:dyDescent="0.3">
      <c r="A841" s="86">
        <v>649232</v>
      </c>
      <c r="B841" s="87">
        <v>506</v>
      </c>
      <c r="C841" s="88" t="s">
        <v>794</v>
      </c>
      <c r="D841" s="35" t="s">
        <v>886</v>
      </c>
      <c r="E841" s="88" t="s">
        <v>6</v>
      </c>
      <c r="F841" s="35">
        <v>10.5</v>
      </c>
      <c r="G841" s="21">
        <v>21</v>
      </c>
      <c r="H841" s="17">
        <v>170</v>
      </c>
      <c r="I841" s="22">
        <f t="shared" si="13"/>
        <v>3570</v>
      </c>
      <c r="J841" s="23"/>
    </row>
    <row r="842" spans="1:10" ht="15.75" thickBot="1" x14ac:dyDescent="0.3">
      <c r="A842" s="86">
        <v>649232</v>
      </c>
      <c r="B842" s="87">
        <v>506</v>
      </c>
      <c r="C842" s="88" t="s">
        <v>794</v>
      </c>
      <c r="D842" s="35" t="s">
        <v>887</v>
      </c>
      <c r="E842" s="88" t="s">
        <v>6</v>
      </c>
      <c r="F842" s="35">
        <v>11</v>
      </c>
      <c r="G842" s="21">
        <v>11</v>
      </c>
      <c r="H842" s="17">
        <v>170</v>
      </c>
      <c r="I842" s="22">
        <f t="shared" si="13"/>
        <v>1870</v>
      </c>
      <c r="J842" s="23"/>
    </row>
    <row r="843" spans="1:10" ht="15.75" thickBot="1" x14ac:dyDescent="0.3">
      <c r="A843" s="86">
        <v>649232</v>
      </c>
      <c r="B843" s="87">
        <v>506</v>
      </c>
      <c r="C843" s="88" t="s">
        <v>794</v>
      </c>
      <c r="D843" s="35" t="s">
        <v>888</v>
      </c>
      <c r="E843" s="88" t="s">
        <v>6</v>
      </c>
      <c r="F843" s="35">
        <v>11.5</v>
      </c>
      <c r="G843" s="21">
        <v>7</v>
      </c>
      <c r="H843" s="17">
        <v>170</v>
      </c>
      <c r="I843" s="22">
        <f t="shared" si="13"/>
        <v>1190</v>
      </c>
      <c r="J843" s="23"/>
    </row>
    <row r="844" spans="1:10" ht="15.75" thickBot="1" x14ac:dyDescent="0.3">
      <c r="A844" s="86">
        <v>649232</v>
      </c>
      <c r="B844" s="87">
        <v>506</v>
      </c>
      <c r="C844" s="88" t="s">
        <v>794</v>
      </c>
      <c r="D844" s="35" t="s">
        <v>889</v>
      </c>
      <c r="E844" s="88" t="s">
        <v>6</v>
      </c>
      <c r="F844" s="35">
        <v>12</v>
      </c>
      <c r="G844" s="21">
        <v>10</v>
      </c>
      <c r="H844" s="17">
        <v>170</v>
      </c>
      <c r="I844" s="22">
        <f t="shared" si="13"/>
        <v>1700</v>
      </c>
      <c r="J844" s="23"/>
    </row>
    <row r="845" spans="1:10" ht="15.75" thickBot="1" x14ac:dyDescent="0.3">
      <c r="A845" s="86">
        <v>649232</v>
      </c>
      <c r="B845" s="87">
        <v>506</v>
      </c>
      <c r="C845" s="88" t="s">
        <v>794</v>
      </c>
      <c r="D845" s="35" t="s">
        <v>890</v>
      </c>
      <c r="E845" s="88" t="s">
        <v>6</v>
      </c>
      <c r="F845" s="35">
        <v>12.5</v>
      </c>
      <c r="G845" s="21">
        <v>3</v>
      </c>
      <c r="H845" s="17">
        <v>170</v>
      </c>
      <c r="I845" s="22">
        <f t="shared" si="13"/>
        <v>510</v>
      </c>
      <c r="J845" s="23"/>
    </row>
    <row r="846" spans="1:10" ht="15.75" thickBot="1" x14ac:dyDescent="0.3">
      <c r="A846" s="86">
        <v>649232</v>
      </c>
      <c r="B846" s="87">
        <v>506</v>
      </c>
      <c r="C846" s="88" t="s">
        <v>794</v>
      </c>
      <c r="D846" s="35" t="s">
        <v>891</v>
      </c>
      <c r="E846" s="88" t="s">
        <v>6</v>
      </c>
      <c r="F846" s="35">
        <v>7</v>
      </c>
      <c r="G846" s="21">
        <v>6</v>
      </c>
      <c r="H846" s="17">
        <v>170</v>
      </c>
      <c r="I846" s="22">
        <f t="shared" si="13"/>
        <v>1020</v>
      </c>
      <c r="J846" s="23"/>
    </row>
    <row r="847" spans="1:10" ht="15.75" thickBot="1" x14ac:dyDescent="0.3">
      <c r="A847" s="86">
        <v>649232</v>
      </c>
      <c r="B847" s="87">
        <v>506</v>
      </c>
      <c r="C847" s="88" t="s">
        <v>794</v>
      </c>
      <c r="D847" s="35" t="s">
        <v>892</v>
      </c>
      <c r="E847" s="88" t="s">
        <v>6</v>
      </c>
      <c r="F847" s="35">
        <v>7.5</v>
      </c>
      <c r="G847" s="21">
        <v>7</v>
      </c>
      <c r="H847" s="17">
        <v>170</v>
      </c>
      <c r="I847" s="22">
        <f t="shared" si="13"/>
        <v>1190</v>
      </c>
      <c r="J847" s="23"/>
    </row>
    <row r="848" spans="1:10" ht="15.75" thickBot="1" x14ac:dyDescent="0.3">
      <c r="A848" s="86">
        <v>649232</v>
      </c>
      <c r="B848" s="87">
        <v>506</v>
      </c>
      <c r="C848" s="88" t="s">
        <v>794</v>
      </c>
      <c r="D848" s="35" t="s">
        <v>893</v>
      </c>
      <c r="E848" s="88" t="s">
        <v>6</v>
      </c>
      <c r="F848" s="35">
        <v>8</v>
      </c>
      <c r="G848" s="21">
        <v>3</v>
      </c>
      <c r="H848" s="17">
        <v>170</v>
      </c>
      <c r="I848" s="22">
        <f t="shared" si="13"/>
        <v>510</v>
      </c>
      <c r="J848" s="23"/>
    </row>
    <row r="849" spans="1:10" ht="15.75" thickBot="1" x14ac:dyDescent="0.3">
      <c r="A849" s="86">
        <v>649232</v>
      </c>
      <c r="B849" s="87">
        <v>506</v>
      </c>
      <c r="C849" s="88" t="s">
        <v>794</v>
      </c>
      <c r="D849" s="35" t="s">
        <v>894</v>
      </c>
      <c r="E849" s="88" t="s">
        <v>6</v>
      </c>
      <c r="F849" s="35">
        <v>8.5</v>
      </c>
      <c r="G849" s="21">
        <v>12</v>
      </c>
      <c r="H849" s="17">
        <v>170</v>
      </c>
      <c r="I849" s="22">
        <f t="shared" si="13"/>
        <v>2040</v>
      </c>
      <c r="J849" s="23"/>
    </row>
    <row r="850" spans="1:10" ht="15.75" thickBot="1" x14ac:dyDescent="0.3">
      <c r="A850" s="92">
        <v>649232</v>
      </c>
      <c r="B850" s="93">
        <v>506</v>
      </c>
      <c r="C850" s="94" t="s">
        <v>794</v>
      </c>
      <c r="D850" s="37" t="s">
        <v>895</v>
      </c>
      <c r="E850" s="94" t="s">
        <v>6</v>
      </c>
      <c r="F850" s="37">
        <v>9</v>
      </c>
      <c r="G850" s="38">
        <v>25</v>
      </c>
      <c r="H850" s="17">
        <v>170</v>
      </c>
      <c r="I850" s="39">
        <f t="shared" si="13"/>
        <v>4250</v>
      </c>
      <c r="J850" s="23"/>
    </row>
    <row r="851" spans="1:10" ht="15.75" thickBot="1" x14ac:dyDescent="0.3">
      <c r="A851" s="95">
        <v>649232</v>
      </c>
      <c r="B851" s="96">
        <v>859</v>
      </c>
      <c r="C851" s="97" t="s">
        <v>794</v>
      </c>
      <c r="D851" s="46" t="s">
        <v>896</v>
      </c>
      <c r="E851" s="97" t="s">
        <v>6</v>
      </c>
      <c r="F851" s="46">
        <v>8.5</v>
      </c>
      <c r="G851" s="16">
        <v>7</v>
      </c>
      <c r="H851" s="17">
        <v>170</v>
      </c>
      <c r="I851" s="18">
        <f t="shared" si="13"/>
        <v>1190</v>
      </c>
      <c r="J851" s="19"/>
    </row>
    <row r="852" spans="1:10" ht="15.75" thickBot="1" x14ac:dyDescent="0.3">
      <c r="A852" s="86">
        <v>649232</v>
      </c>
      <c r="B852" s="87">
        <v>859</v>
      </c>
      <c r="C852" s="88" t="s">
        <v>794</v>
      </c>
      <c r="D852" s="35" t="s">
        <v>897</v>
      </c>
      <c r="E852" s="88" t="s">
        <v>6</v>
      </c>
      <c r="F852" s="35">
        <v>9</v>
      </c>
      <c r="G852" s="21">
        <v>2</v>
      </c>
      <c r="H852" s="17">
        <v>170</v>
      </c>
      <c r="I852" s="22">
        <f t="shared" si="13"/>
        <v>340</v>
      </c>
      <c r="J852" s="23"/>
    </row>
    <row r="853" spans="1:10" ht="15.75" thickBot="1" x14ac:dyDescent="0.3">
      <c r="A853" s="86">
        <v>649232</v>
      </c>
      <c r="B853" s="87">
        <v>859</v>
      </c>
      <c r="C853" s="88" t="s">
        <v>794</v>
      </c>
      <c r="D853" s="35" t="s">
        <v>898</v>
      </c>
      <c r="E853" s="88" t="s">
        <v>6</v>
      </c>
      <c r="F853" s="35">
        <v>9.5</v>
      </c>
      <c r="G853" s="21">
        <v>13</v>
      </c>
      <c r="H853" s="17">
        <v>170</v>
      </c>
      <c r="I853" s="22">
        <f t="shared" si="13"/>
        <v>2210</v>
      </c>
      <c r="J853" s="23"/>
    </row>
    <row r="854" spans="1:10" ht="15.75" thickBot="1" x14ac:dyDescent="0.3">
      <c r="A854" s="86">
        <v>649232</v>
      </c>
      <c r="B854" s="87">
        <v>859</v>
      </c>
      <c r="C854" s="88" t="s">
        <v>794</v>
      </c>
      <c r="D854" s="35" t="s">
        <v>899</v>
      </c>
      <c r="E854" s="88" t="s">
        <v>6</v>
      </c>
      <c r="F854" s="35">
        <v>10.5</v>
      </c>
      <c r="G854" s="21">
        <v>25</v>
      </c>
      <c r="H854" s="17">
        <v>170</v>
      </c>
      <c r="I854" s="22">
        <f t="shared" si="13"/>
        <v>4250</v>
      </c>
      <c r="J854" s="23"/>
    </row>
    <row r="855" spans="1:10" ht="15.75" thickBot="1" x14ac:dyDescent="0.3">
      <c r="A855" s="86">
        <v>649232</v>
      </c>
      <c r="B855" s="87">
        <v>859</v>
      </c>
      <c r="C855" s="88" t="s">
        <v>794</v>
      </c>
      <c r="D855" s="35" t="s">
        <v>900</v>
      </c>
      <c r="E855" s="88" t="s">
        <v>6</v>
      </c>
      <c r="F855" s="35">
        <v>12</v>
      </c>
      <c r="G855" s="21">
        <v>5</v>
      </c>
      <c r="H855" s="17">
        <v>170</v>
      </c>
      <c r="I855" s="22">
        <f t="shared" si="13"/>
        <v>850</v>
      </c>
      <c r="J855" s="23"/>
    </row>
    <row r="856" spans="1:10" ht="15.75" thickBot="1" x14ac:dyDescent="0.3">
      <c r="A856" s="86">
        <v>649232</v>
      </c>
      <c r="B856" s="87">
        <v>859</v>
      </c>
      <c r="C856" s="88" t="s">
        <v>794</v>
      </c>
      <c r="D856" s="35" t="s">
        <v>901</v>
      </c>
      <c r="E856" s="88" t="s">
        <v>6</v>
      </c>
      <c r="F856" s="35">
        <v>10</v>
      </c>
      <c r="G856" s="21">
        <v>8</v>
      </c>
      <c r="H856" s="17">
        <v>170</v>
      </c>
      <c r="I856" s="22">
        <f t="shared" si="13"/>
        <v>1360</v>
      </c>
      <c r="J856" s="23"/>
    </row>
    <row r="857" spans="1:10" ht="15.75" thickBot="1" x14ac:dyDescent="0.3">
      <c r="A857" s="86">
        <v>649232</v>
      </c>
      <c r="B857" s="87">
        <v>859</v>
      </c>
      <c r="C857" s="88" t="s">
        <v>794</v>
      </c>
      <c r="D857" s="35" t="s">
        <v>902</v>
      </c>
      <c r="E857" s="88" t="s">
        <v>6</v>
      </c>
      <c r="F857" s="35">
        <v>10</v>
      </c>
      <c r="G857" s="21">
        <v>7</v>
      </c>
      <c r="H857" s="17">
        <v>170</v>
      </c>
      <c r="I857" s="22">
        <f t="shared" si="13"/>
        <v>1190</v>
      </c>
      <c r="J857" s="23"/>
    </row>
    <row r="858" spans="1:10" ht="15.75" thickBot="1" x14ac:dyDescent="0.3">
      <c r="A858" s="86">
        <v>649232</v>
      </c>
      <c r="B858" s="87">
        <v>859</v>
      </c>
      <c r="C858" s="88" t="s">
        <v>794</v>
      </c>
      <c r="D858" s="35" t="s">
        <v>903</v>
      </c>
      <c r="E858" s="88" t="s">
        <v>6</v>
      </c>
      <c r="F858" s="35">
        <v>11.5</v>
      </c>
      <c r="G858" s="21">
        <v>8</v>
      </c>
      <c r="H858" s="17">
        <v>170</v>
      </c>
      <c r="I858" s="22">
        <f t="shared" si="13"/>
        <v>1360</v>
      </c>
      <c r="J858" s="23"/>
    </row>
    <row r="859" spans="1:10" ht="15.75" thickBot="1" x14ac:dyDescent="0.3">
      <c r="A859" s="86">
        <v>649232</v>
      </c>
      <c r="B859" s="87">
        <v>859</v>
      </c>
      <c r="C859" s="88" t="s">
        <v>794</v>
      </c>
      <c r="D859" s="35" t="s">
        <v>904</v>
      </c>
      <c r="E859" s="88" t="s">
        <v>6</v>
      </c>
      <c r="F859" s="35">
        <v>7</v>
      </c>
      <c r="G859" s="21">
        <v>5</v>
      </c>
      <c r="H859" s="17">
        <v>170</v>
      </c>
      <c r="I859" s="22">
        <f t="shared" si="13"/>
        <v>850</v>
      </c>
      <c r="J859" s="23"/>
    </row>
    <row r="860" spans="1:10" ht="15.75" thickBot="1" x14ac:dyDescent="0.3">
      <c r="A860" s="89">
        <v>649232</v>
      </c>
      <c r="B860" s="90">
        <v>859</v>
      </c>
      <c r="C860" s="91" t="s">
        <v>794</v>
      </c>
      <c r="D860" s="36" t="s">
        <v>905</v>
      </c>
      <c r="E860" s="91" t="s">
        <v>6</v>
      </c>
      <c r="F860" s="36">
        <v>7.5</v>
      </c>
      <c r="G860" s="26">
        <v>1</v>
      </c>
      <c r="H860" s="17">
        <v>170</v>
      </c>
      <c r="I860" s="27">
        <f t="shared" si="13"/>
        <v>170</v>
      </c>
      <c r="J860" s="28"/>
    </row>
    <row r="861" spans="1:10" ht="15.75" thickBot="1" x14ac:dyDescent="0.3">
      <c r="A861" s="95">
        <v>649233</v>
      </c>
      <c r="B861" s="96">
        <v>15</v>
      </c>
      <c r="C861" s="97" t="s">
        <v>908</v>
      </c>
      <c r="D861" s="46" t="s">
        <v>909</v>
      </c>
      <c r="E861" s="97" t="s">
        <v>6</v>
      </c>
      <c r="F861" s="46">
        <v>10</v>
      </c>
      <c r="G861" s="16">
        <v>16</v>
      </c>
      <c r="H861" s="17">
        <v>170</v>
      </c>
      <c r="I861" s="18">
        <f t="shared" si="13"/>
        <v>2720</v>
      </c>
      <c r="J861" s="19"/>
    </row>
    <row r="862" spans="1:10" ht="15.75" thickBot="1" x14ac:dyDescent="0.3">
      <c r="A862" s="86">
        <v>649233</v>
      </c>
      <c r="B862" s="87">
        <v>15</v>
      </c>
      <c r="C862" s="88" t="s">
        <v>908</v>
      </c>
      <c r="D862" s="35" t="s">
        <v>910</v>
      </c>
      <c r="E862" s="88" t="s">
        <v>6</v>
      </c>
      <c r="F862" s="35">
        <v>10.5</v>
      </c>
      <c r="G862" s="21">
        <v>8</v>
      </c>
      <c r="H862" s="17">
        <v>170</v>
      </c>
      <c r="I862" s="22">
        <f t="shared" si="13"/>
        <v>1360</v>
      </c>
      <c r="J862" s="23"/>
    </row>
    <row r="863" spans="1:10" ht="15.75" thickBot="1" x14ac:dyDescent="0.3">
      <c r="A863" s="86">
        <v>649233</v>
      </c>
      <c r="B863" s="87">
        <v>15</v>
      </c>
      <c r="C863" s="88" t="s">
        <v>908</v>
      </c>
      <c r="D863" s="35" t="s">
        <v>911</v>
      </c>
      <c r="E863" s="88" t="s">
        <v>6</v>
      </c>
      <c r="F863" s="35">
        <v>11</v>
      </c>
      <c r="G863" s="21">
        <v>10</v>
      </c>
      <c r="H863" s="17">
        <v>170</v>
      </c>
      <c r="I863" s="22">
        <f t="shared" si="13"/>
        <v>1700</v>
      </c>
      <c r="J863" s="23"/>
    </row>
    <row r="864" spans="1:10" ht="15.75" thickBot="1" x14ac:dyDescent="0.3">
      <c r="A864" s="86">
        <v>649233</v>
      </c>
      <c r="B864" s="87">
        <v>15</v>
      </c>
      <c r="C864" s="88" t="s">
        <v>908</v>
      </c>
      <c r="D864" s="35" t="s">
        <v>912</v>
      </c>
      <c r="E864" s="88" t="s">
        <v>6</v>
      </c>
      <c r="F864" s="35">
        <v>12</v>
      </c>
      <c r="G864" s="21">
        <v>4</v>
      </c>
      <c r="H864" s="17">
        <v>170</v>
      </c>
      <c r="I864" s="22">
        <f t="shared" si="13"/>
        <v>680</v>
      </c>
      <c r="J864" s="23"/>
    </row>
    <row r="865" spans="1:10" ht="15.75" thickBot="1" x14ac:dyDescent="0.3">
      <c r="A865" s="86">
        <v>649233</v>
      </c>
      <c r="B865" s="87">
        <v>15</v>
      </c>
      <c r="C865" s="88" t="s">
        <v>908</v>
      </c>
      <c r="D865" s="35" t="s">
        <v>913</v>
      </c>
      <c r="E865" s="88" t="s">
        <v>6</v>
      </c>
      <c r="F865" s="35">
        <v>12.5</v>
      </c>
      <c r="G865" s="21">
        <v>4</v>
      </c>
      <c r="H865" s="17">
        <v>170</v>
      </c>
      <c r="I865" s="22">
        <f t="shared" si="13"/>
        <v>680</v>
      </c>
      <c r="J865" s="23"/>
    </row>
    <row r="866" spans="1:10" ht="15.75" thickBot="1" x14ac:dyDescent="0.3">
      <c r="A866" s="86">
        <v>649233</v>
      </c>
      <c r="B866" s="87">
        <v>15</v>
      </c>
      <c r="C866" s="88" t="s">
        <v>908</v>
      </c>
      <c r="D866" s="35" t="s">
        <v>914</v>
      </c>
      <c r="E866" s="88" t="s">
        <v>6</v>
      </c>
      <c r="F866" s="35">
        <v>13</v>
      </c>
      <c r="G866" s="21">
        <v>1</v>
      </c>
      <c r="H866" s="17">
        <v>170</v>
      </c>
      <c r="I866" s="22">
        <f t="shared" si="13"/>
        <v>170</v>
      </c>
      <c r="J866" s="23"/>
    </row>
    <row r="867" spans="1:10" ht="15.75" thickBot="1" x14ac:dyDescent="0.3">
      <c r="A867" s="86">
        <v>649233</v>
      </c>
      <c r="B867" s="87">
        <v>15</v>
      </c>
      <c r="C867" s="88" t="s">
        <v>908</v>
      </c>
      <c r="D867" s="35" t="s">
        <v>915</v>
      </c>
      <c r="E867" s="88" t="s">
        <v>6</v>
      </c>
      <c r="F867" s="35">
        <v>7</v>
      </c>
      <c r="G867" s="21">
        <v>7</v>
      </c>
      <c r="H867" s="17">
        <v>170</v>
      </c>
      <c r="I867" s="22">
        <f t="shared" si="13"/>
        <v>1190</v>
      </c>
      <c r="J867" s="23"/>
    </row>
    <row r="868" spans="1:10" ht="15.75" thickBot="1" x14ac:dyDescent="0.3">
      <c r="A868" s="86">
        <v>649233</v>
      </c>
      <c r="B868" s="87">
        <v>15</v>
      </c>
      <c r="C868" s="88" t="s">
        <v>908</v>
      </c>
      <c r="D868" s="35" t="s">
        <v>916</v>
      </c>
      <c r="E868" s="88" t="s">
        <v>6</v>
      </c>
      <c r="F868" s="35">
        <v>7.5</v>
      </c>
      <c r="G868" s="21">
        <v>7</v>
      </c>
      <c r="H868" s="17">
        <v>170</v>
      </c>
      <c r="I868" s="22">
        <f t="shared" si="13"/>
        <v>1190</v>
      </c>
      <c r="J868" s="23"/>
    </row>
    <row r="869" spans="1:10" ht="15.75" thickBot="1" x14ac:dyDescent="0.3">
      <c r="A869" s="86">
        <v>649233</v>
      </c>
      <c r="B869" s="87">
        <v>15</v>
      </c>
      <c r="C869" s="88" t="s">
        <v>908</v>
      </c>
      <c r="D869" s="35" t="s">
        <v>917</v>
      </c>
      <c r="E869" s="88" t="s">
        <v>6</v>
      </c>
      <c r="F869" s="35">
        <v>8</v>
      </c>
      <c r="G869" s="21">
        <v>9</v>
      </c>
      <c r="H869" s="17">
        <v>170</v>
      </c>
      <c r="I869" s="22">
        <f t="shared" si="13"/>
        <v>1530</v>
      </c>
      <c r="J869" s="23"/>
    </row>
    <row r="870" spans="1:10" ht="15.75" thickBot="1" x14ac:dyDescent="0.3">
      <c r="A870" s="86">
        <v>649233</v>
      </c>
      <c r="B870" s="87">
        <v>15</v>
      </c>
      <c r="C870" s="88" t="s">
        <v>908</v>
      </c>
      <c r="D870" s="35" t="s">
        <v>918</v>
      </c>
      <c r="E870" s="88" t="s">
        <v>6</v>
      </c>
      <c r="F870" s="35">
        <v>8.5</v>
      </c>
      <c r="G870" s="21">
        <v>25</v>
      </c>
      <c r="H870" s="17">
        <v>170</v>
      </c>
      <c r="I870" s="22">
        <f t="shared" si="13"/>
        <v>4250</v>
      </c>
      <c r="J870" s="23"/>
    </row>
    <row r="871" spans="1:10" ht="15.75" thickBot="1" x14ac:dyDescent="0.3">
      <c r="A871" s="86">
        <v>649233</v>
      </c>
      <c r="B871" s="87">
        <v>15</v>
      </c>
      <c r="C871" s="88" t="s">
        <v>908</v>
      </c>
      <c r="D871" s="35" t="s">
        <v>919</v>
      </c>
      <c r="E871" s="88" t="s">
        <v>6</v>
      </c>
      <c r="F871" s="35">
        <v>9</v>
      </c>
      <c r="G871" s="21">
        <v>13</v>
      </c>
      <c r="H871" s="17">
        <v>170</v>
      </c>
      <c r="I871" s="22">
        <f t="shared" si="13"/>
        <v>2210</v>
      </c>
      <c r="J871" s="23"/>
    </row>
    <row r="872" spans="1:10" ht="15.75" thickBot="1" x14ac:dyDescent="0.3">
      <c r="A872" s="89">
        <v>649233</v>
      </c>
      <c r="B872" s="90">
        <v>15</v>
      </c>
      <c r="C872" s="91" t="s">
        <v>908</v>
      </c>
      <c r="D872" s="36" t="s">
        <v>920</v>
      </c>
      <c r="E872" s="91" t="s">
        <v>6</v>
      </c>
      <c r="F872" s="36">
        <v>9.5</v>
      </c>
      <c r="G872" s="26">
        <v>25</v>
      </c>
      <c r="H872" s="17">
        <v>170</v>
      </c>
      <c r="I872" s="27">
        <f t="shared" si="13"/>
        <v>4250</v>
      </c>
      <c r="J872" s="28"/>
    </row>
    <row r="873" spans="1:10" ht="15.75" thickBot="1" x14ac:dyDescent="0.3">
      <c r="A873" s="83">
        <v>649233</v>
      </c>
      <c r="B873" s="84">
        <v>41</v>
      </c>
      <c r="C873" s="85" t="s">
        <v>908</v>
      </c>
      <c r="D873" s="32" t="s">
        <v>921</v>
      </c>
      <c r="E873" s="85" t="s">
        <v>922</v>
      </c>
      <c r="F873" s="32">
        <v>10</v>
      </c>
      <c r="G873" s="33">
        <v>76</v>
      </c>
      <c r="H873" s="17">
        <v>170</v>
      </c>
      <c r="I873" s="34">
        <f t="shared" si="13"/>
        <v>12920</v>
      </c>
      <c r="J873" s="23"/>
    </row>
    <row r="874" spans="1:10" ht="15.75" thickBot="1" x14ac:dyDescent="0.3">
      <c r="A874" s="86">
        <v>649233</v>
      </c>
      <c r="B874" s="87">
        <v>41</v>
      </c>
      <c r="C874" s="88" t="s">
        <v>908</v>
      </c>
      <c r="D874" s="35" t="s">
        <v>923</v>
      </c>
      <c r="E874" s="88" t="s">
        <v>922</v>
      </c>
      <c r="F874" s="35">
        <v>10.5</v>
      </c>
      <c r="G874" s="21">
        <v>76</v>
      </c>
      <c r="H874" s="17">
        <v>170</v>
      </c>
      <c r="I874" s="22">
        <f t="shared" si="13"/>
        <v>12920</v>
      </c>
      <c r="J874" s="23"/>
    </row>
    <row r="875" spans="1:10" ht="15.75" thickBot="1" x14ac:dyDescent="0.3">
      <c r="A875" s="86">
        <v>649233</v>
      </c>
      <c r="B875" s="87">
        <v>41</v>
      </c>
      <c r="C875" s="88" t="s">
        <v>908</v>
      </c>
      <c r="D875" s="35" t="s">
        <v>924</v>
      </c>
      <c r="E875" s="88" t="s">
        <v>922</v>
      </c>
      <c r="F875" s="35">
        <v>11</v>
      </c>
      <c r="G875" s="21">
        <v>16</v>
      </c>
      <c r="H875" s="17">
        <v>170</v>
      </c>
      <c r="I875" s="22">
        <f t="shared" si="13"/>
        <v>2720</v>
      </c>
      <c r="J875" s="23"/>
    </row>
    <row r="876" spans="1:10" ht="15.75" thickBot="1" x14ac:dyDescent="0.3">
      <c r="A876" s="86">
        <v>649233</v>
      </c>
      <c r="B876" s="87">
        <v>41</v>
      </c>
      <c r="C876" s="88" t="s">
        <v>908</v>
      </c>
      <c r="D876" s="35" t="s">
        <v>925</v>
      </c>
      <c r="E876" s="88" t="s">
        <v>922</v>
      </c>
      <c r="F876" s="35">
        <v>12</v>
      </c>
      <c r="G876" s="21">
        <v>12</v>
      </c>
      <c r="H876" s="17">
        <v>170</v>
      </c>
      <c r="I876" s="22">
        <f t="shared" si="13"/>
        <v>2040</v>
      </c>
      <c r="J876" s="23"/>
    </row>
    <row r="877" spans="1:10" ht="15.75" thickBot="1" x14ac:dyDescent="0.3">
      <c r="A877" s="86">
        <v>649233</v>
      </c>
      <c r="B877" s="87">
        <v>41</v>
      </c>
      <c r="C877" s="88" t="s">
        <v>908</v>
      </c>
      <c r="D877" s="35" t="s">
        <v>926</v>
      </c>
      <c r="E877" s="88" t="s">
        <v>922</v>
      </c>
      <c r="F877" s="35">
        <v>12.5</v>
      </c>
      <c r="G877" s="21">
        <v>6</v>
      </c>
      <c r="H877" s="17">
        <v>170</v>
      </c>
      <c r="I877" s="22">
        <f t="shared" si="13"/>
        <v>1020</v>
      </c>
      <c r="J877" s="23"/>
    </row>
    <row r="878" spans="1:10" ht="15.75" thickBot="1" x14ac:dyDescent="0.3">
      <c r="A878" s="86">
        <v>649233</v>
      </c>
      <c r="B878" s="87">
        <v>41</v>
      </c>
      <c r="C878" s="88" t="s">
        <v>908</v>
      </c>
      <c r="D878" s="35" t="s">
        <v>927</v>
      </c>
      <c r="E878" s="88" t="s">
        <v>922</v>
      </c>
      <c r="F878" s="35">
        <v>13</v>
      </c>
      <c r="G878" s="21">
        <v>2</v>
      </c>
      <c r="H878" s="17">
        <v>170</v>
      </c>
      <c r="I878" s="22">
        <f t="shared" si="13"/>
        <v>340</v>
      </c>
      <c r="J878" s="23"/>
    </row>
    <row r="879" spans="1:10" ht="15.75" thickBot="1" x14ac:dyDescent="0.3">
      <c r="A879" s="86">
        <v>649233</v>
      </c>
      <c r="B879" s="87">
        <v>41</v>
      </c>
      <c r="C879" s="88" t="s">
        <v>908</v>
      </c>
      <c r="D879" s="35" t="s">
        <v>928</v>
      </c>
      <c r="E879" s="88" t="s">
        <v>922</v>
      </c>
      <c r="F879" s="35">
        <v>7</v>
      </c>
      <c r="G879" s="21">
        <v>36</v>
      </c>
      <c r="H879" s="17">
        <v>170</v>
      </c>
      <c r="I879" s="22">
        <f t="shared" si="13"/>
        <v>6120</v>
      </c>
      <c r="J879" s="23"/>
    </row>
    <row r="880" spans="1:10" ht="15.75" thickBot="1" x14ac:dyDescent="0.3">
      <c r="A880" s="86">
        <v>649233</v>
      </c>
      <c r="B880" s="87">
        <v>41</v>
      </c>
      <c r="C880" s="88" t="s">
        <v>908</v>
      </c>
      <c r="D880" s="35" t="s">
        <v>929</v>
      </c>
      <c r="E880" s="88" t="s">
        <v>922</v>
      </c>
      <c r="F880" s="35">
        <v>7.5</v>
      </c>
      <c r="G880" s="21">
        <v>68</v>
      </c>
      <c r="H880" s="17">
        <v>170</v>
      </c>
      <c r="I880" s="22">
        <f t="shared" si="13"/>
        <v>11560</v>
      </c>
      <c r="J880" s="23"/>
    </row>
    <row r="881" spans="1:10" ht="15.75" thickBot="1" x14ac:dyDescent="0.3">
      <c r="A881" s="86">
        <v>649233</v>
      </c>
      <c r="B881" s="87">
        <v>41</v>
      </c>
      <c r="C881" s="88" t="s">
        <v>908</v>
      </c>
      <c r="D881" s="35" t="s">
        <v>930</v>
      </c>
      <c r="E881" s="88" t="s">
        <v>922</v>
      </c>
      <c r="F881" s="35">
        <v>8</v>
      </c>
      <c r="G881" s="21">
        <v>91</v>
      </c>
      <c r="H881" s="17">
        <v>170</v>
      </c>
      <c r="I881" s="22">
        <f t="shared" si="13"/>
        <v>15470</v>
      </c>
      <c r="J881" s="23"/>
    </row>
    <row r="882" spans="1:10" ht="15.75" thickBot="1" x14ac:dyDescent="0.3">
      <c r="A882" s="86">
        <v>649233</v>
      </c>
      <c r="B882" s="87">
        <v>41</v>
      </c>
      <c r="C882" s="88" t="s">
        <v>908</v>
      </c>
      <c r="D882" s="35" t="s">
        <v>931</v>
      </c>
      <c r="E882" s="88" t="s">
        <v>922</v>
      </c>
      <c r="F882" s="35">
        <v>8.5</v>
      </c>
      <c r="G882" s="21">
        <v>6</v>
      </c>
      <c r="H882" s="17">
        <v>170</v>
      </c>
      <c r="I882" s="22">
        <f t="shared" si="13"/>
        <v>1020</v>
      </c>
      <c r="J882" s="23"/>
    </row>
    <row r="883" spans="1:10" ht="15.75" thickBot="1" x14ac:dyDescent="0.3">
      <c r="A883" s="86">
        <v>649233</v>
      </c>
      <c r="B883" s="87">
        <v>41</v>
      </c>
      <c r="C883" s="88" t="s">
        <v>908</v>
      </c>
      <c r="D883" s="35" t="s">
        <v>932</v>
      </c>
      <c r="E883" s="88" t="s">
        <v>922</v>
      </c>
      <c r="F883" s="35">
        <v>8.5</v>
      </c>
      <c r="G883" s="21">
        <v>132</v>
      </c>
      <c r="H883" s="17">
        <v>170</v>
      </c>
      <c r="I883" s="22">
        <f t="shared" si="13"/>
        <v>22440</v>
      </c>
      <c r="J883" s="23"/>
    </row>
    <row r="884" spans="1:10" ht="15.75" thickBot="1" x14ac:dyDescent="0.3">
      <c r="A884" s="86">
        <v>649233</v>
      </c>
      <c r="B884" s="87">
        <v>41</v>
      </c>
      <c r="C884" s="88" t="s">
        <v>908</v>
      </c>
      <c r="D884" s="35" t="s">
        <v>933</v>
      </c>
      <c r="E884" s="88" t="s">
        <v>922</v>
      </c>
      <c r="F884" s="35">
        <v>9</v>
      </c>
      <c r="G884" s="21">
        <v>96</v>
      </c>
      <c r="H884" s="17">
        <v>170</v>
      </c>
      <c r="I884" s="22">
        <f t="shared" si="13"/>
        <v>16320</v>
      </c>
      <c r="J884" s="23"/>
    </row>
    <row r="885" spans="1:10" ht="15.75" thickBot="1" x14ac:dyDescent="0.3">
      <c r="A885" s="92">
        <v>649233</v>
      </c>
      <c r="B885" s="93">
        <v>41</v>
      </c>
      <c r="C885" s="94" t="s">
        <v>908</v>
      </c>
      <c r="D885" s="37" t="s">
        <v>934</v>
      </c>
      <c r="E885" s="94" t="s">
        <v>922</v>
      </c>
      <c r="F885" s="37">
        <v>9.5</v>
      </c>
      <c r="G885" s="38">
        <v>132</v>
      </c>
      <c r="H885" s="17">
        <v>170</v>
      </c>
      <c r="I885" s="39">
        <f t="shared" si="13"/>
        <v>22440</v>
      </c>
      <c r="J885" s="23"/>
    </row>
    <row r="886" spans="1:10" ht="108" customHeight="1" thickBot="1" x14ac:dyDescent="0.3">
      <c r="A886" s="7">
        <v>649233</v>
      </c>
      <c r="B886" s="8">
        <v>77</v>
      </c>
      <c r="C886" s="9" t="s">
        <v>906</v>
      </c>
      <c r="D886" s="10" t="s">
        <v>907</v>
      </c>
      <c r="E886" s="9" t="s">
        <v>6</v>
      </c>
      <c r="F886" s="10">
        <v>9.5</v>
      </c>
      <c r="G886" s="11">
        <v>12</v>
      </c>
      <c r="H886" s="17">
        <v>170</v>
      </c>
      <c r="I886" s="12">
        <f t="shared" si="13"/>
        <v>2040</v>
      </c>
      <c r="J886" s="13"/>
    </row>
    <row r="887" spans="1:10" ht="15.75" thickBot="1" x14ac:dyDescent="0.3">
      <c r="A887" s="95">
        <v>649233</v>
      </c>
      <c r="B887" s="96">
        <v>131</v>
      </c>
      <c r="C887" s="97" t="s">
        <v>908</v>
      </c>
      <c r="D887" s="46" t="s">
        <v>935</v>
      </c>
      <c r="E887" s="97" t="s">
        <v>6</v>
      </c>
      <c r="F887" s="46">
        <v>7.5</v>
      </c>
      <c r="G887" s="16">
        <v>49</v>
      </c>
      <c r="H887" s="17">
        <v>170</v>
      </c>
      <c r="I887" s="18">
        <f t="shared" si="13"/>
        <v>8330</v>
      </c>
      <c r="J887" s="19"/>
    </row>
    <row r="888" spans="1:10" ht="15.75" thickBot="1" x14ac:dyDescent="0.3">
      <c r="A888" s="86">
        <v>649233</v>
      </c>
      <c r="B888" s="87">
        <v>131</v>
      </c>
      <c r="C888" s="88" t="s">
        <v>908</v>
      </c>
      <c r="D888" s="35" t="s">
        <v>936</v>
      </c>
      <c r="E888" s="88" t="s">
        <v>6</v>
      </c>
      <c r="F888" s="35">
        <v>8</v>
      </c>
      <c r="G888" s="21">
        <v>41</v>
      </c>
      <c r="H888" s="17">
        <v>170</v>
      </c>
      <c r="I888" s="22">
        <f t="shared" si="13"/>
        <v>6970</v>
      </c>
      <c r="J888" s="23"/>
    </row>
    <row r="889" spans="1:10" ht="15.75" thickBot="1" x14ac:dyDescent="0.3">
      <c r="A889" s="86">
        <v>649233</v>
      </c>
      <c r="B889" s="87">
        <v>131</v>
      </c>
      <c r="C889" s="88" t="s">
        <v>908</v>
      </c>
      <c r="D889" s="35" t="s">
        <v>937</v>
      </c>
      <c r="E889" s="88" t="s">
        <v>6</v>
      </c>
      <c r="F889" s="35">
        <v>8.5</v>
      </c>
      <c r="G889" s="21">
        <v>63</v>
      </c>
      <c r="H889" s="17">
        <v>170</v>
      </c>
      <c r="I889" s="22">
        <f t="shared" si="13"/>
        <v>10710</v>
      </c>
      <c r="J889" s="23"/>
    </row>
    <row r="890" spans="1:10" ht="15.75" thickBot="1" x14ac:dyDescent="0.3">
      <c r="A890" s="86">
        <v>649233</v>
      </c>
      <c r="B890" s="87">
        <v>131</v>
      </c>
      <c r="C890" s="88" t="s">
        <v>908</v>
      </c>
      <c r="D890" s="35" t="s">
        <v>938</v>
      </c>
      <c r="E890" s="88" t="s">
        <v>6</v>
      </c>
      <c r="F890" s="35">
        <v>9.5</v>
      </c>
      <c r="G890" s="21">
        <v>41</v>
      </c>
      <c r="H890" s="17">
        <v>170</v>
      </c>
      <c r="I890" s="22">
        <f t="shared" si="13"/>
        <v>6970</v>
      </c>
      <c r="J890" s="23"/>
    </row>
    <row r="891" spans="1:10" ht="15.75" thickBot="1" x14ac:dyDescent="0.3">
      <c r="A891" s="86">
        <v>649233</v>
      </c>
      <c r="B891" s="87">
        <v>131</v>
      </c>
      <c r="C891" s="88" t="s">
        <v>908</v>
      </c>
      <c r="D891" s="35" t="s">
        <v>939</v>
      </c>
      <c r="E891" s="88" t="s">
        <v>6</v>
      </c>
      <c r="F891" s="35">
        <v>12</v>
      </c>
      <c r="G891" s="21">
        <v>4</v>
      </c>
      <c r="H891" s="17">
        <v>170</v>
      </c>
      <c r="I891" s="22">
        <f t="shared" si="13"/>
        <v>680</v>
      </c>
      <c r="J891" s="23"/>
    </row>
    <row r="892" spans="1:10" ht="15.75" thickBot="1" x14ac:dyDescent="0.3">
      <c r="A892" s="86">
        <v>649233</v>
      </c>
      <c r="B892" s="87">
        <v>131</v>
      </c>
      <c r="C892" s="88" t="s">
        <v>908</v>
      </c>
      <c r="D892" s="35" t="s">
        <v>940</v>
      </c>
      <c r="E892" s="88" t="s">
        <v>6</v>
      </c>
      <c r="F892" s="35">
        <v>10</v>
      </c>
      <c r="G892" s="21">
        <v>12</v>
      </c>
      <c r="H892" s="17">
        <v>170</v>
      </c>
      <c r="I892" s="22">
        <f t="shared" si="13"/>
        <v>2040</v>
      </c>
      <c r="J892" s="23"/>
    </row>
    <row r="893" spans="1:10" ht="15.75" thickBot="1" x14ac:dyDescent="0.3">
      <c r="A893" s="86">
        <v>649233</v>
      </c>
      <c r="B893" s="87">
        <v>131</v>
      </c>
      <c r="C893" s="88" t="s">
        <v>908</v>
      </c>
      <c r="D893" s="35" t="s">
        <v>941</v>
      </c>
      <c r="E893" s="88" t="s">
        <v>6</v>
      </c>
      <c r="F893" s="35">
        <v>10</v>
      </c>
      <c r="G893" s="21">
        <v>15</v>
      </c>
      <c r="H893" s="17">
        <v>170</v>
      </c>
      <c r="I893" s="22">
        <f t="shared" si="13"/>
        <v>2550</v>
      </c>
      <c r="J893" s="23"/>
    </row>
    <row r="894" spans="1:10" ht="15.75" thickBot="1" x14ac:dyDescent="0.3">
      <c r="A894" s="86">
        <v>649233</v>
      </c>
      <c r="B894" s="87">
        <v>131</v>
      </c>
      <c r="C894" s="88" t="s">
        <v>908</v>
      </c>
      <c r="D894" s="35" t="s">
        <v>942</v>
      </c>
      <c r="E894" s="88" t="s">
        <v>6</v>
      </c>
      <c r="F894" s="35">
        <v>10.5</v>
      </c>
      <c r="G894" s="21">
        <v>32</v>
      </c>
      <c r="H894" s="17">
        <v>170</v>
      </c>
      <c r="I894" s="22">
        <f t="shared" si="13"/>
        <v>5440</v>
      </c>
      <c r="J894" s="23"/>
    </row>
    <row r="895" spans="1:10" ht="15.75" thickBot="1" x14ac:dyDescent="0.3">
      <c r="A895" s="86">
        <v>649233</v>
      </c>
      <c r="B895" s="87">
        <v>131</v>
      </c>
      <c r="C895" s="88" t="s">
        <v>908</v>
      </c>
      <c r="D895" s="35" t="s">
        <v>943</v>
      </c>
      <c r="E895" s="88" t="s">
        <v>6</v>
      </c>
      <c r="F895" s="35">
        <v>11.5</v>
      </c>
      <c r="G895" s="21">
        <v>9</v>
      </c>
      <c r="H895" s="17">
        <v>170</v>
      </c>
      <c r="I895" s="22">
        <f t="shared" si="13"/>
        <v>1530</v>
      </c>
      <c r="J895" s="23"/>
    </row>
    <row r="896" spans="1:10" ht="15.75" thickBot="1" x14ac:dyDescent="0.3">
      <c r="A896" s="86">
        <v>649233</v>
      </c>
      <c r="B896" s="87">
        <v>131</v>
      </c>
      <c r="C896" s="88" t="s">
        <v>908</v>
      </c>
      <c r="D896" s="35" t="s">
        <v>944</v>
      </c>
      <c r="E896" s="88" t="s">
        <v>6</v>
      </c>
      <c r="F896" s="35">
        <v>12.5</v>
      </c>
      <c r="G896" s="21">
        <v>3</v>
      </c>
      <c r="H896" s="17">
        <v>170</v>
      </c>
      <c r="I896" s="22">
        <f t="shared" si="13"/>
        <v>510</v>
      </c>
      <c r="J896" s="23"/>
    </row>
    <row r="897" spans="1:10" ht="15.75" thickBot="1" x14ac:dyDescent="0.3">
      <c r="A897" s="86">
        <v>649233</v>
      </c>
      <c r="B897" s="87">
        <v>131</v>
      </c>
      <c r="C897" s="88" t="s">
        <v>908</v>
      </c>
      <c r="D897" s="35" t="s">
        <v>945</v>
      </c>
      <c r="E897" s="88" t="s">
        <v>6</v>
      </c>
      <c r="F897" s="35">
        <v>6.5</v>
      </c>
      <c r="G897" s="21">
        <v>14</v>
      </c>
      <c r="H897" s="17">
        <v>170</v>
      </c>
      <c r="I897" s="22">
        <f t="shared" si="13"/>
        <v>2380</v>
      </c>
      <c r="J897" s="23"/>
    </row>
    <row r="898" spans="1:10" ht="15.75" thickBot="1" x14ac:dyDescent="0.3">
      <c r="A898" s="86">
        <v>649233</v>
      </c>
      <c r="B898" s="87">
        <v>131</v>
      </c>
      <c r="C898" s="88" t="s">
        <v>908</v>
      </c>
      <c r="D898" s="35" t="s">
        <v>946</v>
      </c>
      <c r="E898" s="88" t="s">
        <v>6</v>
      </c>
      <c r="F898" s="35">
        <v>7</v>
      </c>
      <c r="G898" s="21">
        <v>24</v>
      </c>
      <c r="H898" s="17">
        <v>170</v>
      </c>
      <c r="I898" s="22">
        <f t="shared" ref="I898:I961" si="14">H898*G898</f>
        <v>4080</v>
      </c>
      <c r="J898" s="23"/>
    </row>
    <row r="899" spans="1:10" ht="15.75" thickBot="1" x14ac:dyDescent="0.3">
      <c r="A899" s="89">
        <v>649233</v>
      </c>
      <c r="B899" s="90">
        <v>131</v>
      </c>
      <c r="C899" s="91" t="s">
        <v>908</v>
      </c>
      <c r="D899" s="36" t="s">
        <v>947</v>
      </c>
      <c r="E899" s="91" t="s">
        <v>6</v>
      </c>
      <c r="F899" s="36">
        <v>9</v>
      </c>
      <c r="G899" s="26">
        <v>55</v>
      </c>
      <c r="H899" s="17">
        <v>170</v>
      </c>
      <c r="I899" s="27">
        <f t="shared" si="14"/>
        <v>9350</v>
      </c>
      <c r="J899" s="28"/>
    </row>
    <row r="900" spans="1:10" ht="15.75" thickBot="1" x14ac:dyDescent="0.3">
      <c r="A900" s="95">
        <v>649233</v>
      </c>
      <c r="B900" s="96">
        <v>301</v>
      </c>
      <c r="C900" s="97" t="s">
        <v>908</v>
      </c>
      <c r="D900" s="46" t="s">
        <v>948</v>
      </c>
      <c r="E900" s="97" t="s">
        <v>6</v>
      </c>
      <c r="F900" s="46">
        <v>8</v>
      </c>
      <c r="G900" s="16">
        <v>73</v>
      </c>
      <c r="H900" s="17">
        <v>170</v>
      </c>
      <c r="I900" s="18">
        <f t="shared" si="14"/>
        <v>12410</v>
      </c>
      <c r="J900" s="19"/>
    </row>
    <row r="901" spans="1:10" ht="15.75" thickBot="1" x14ac:dyDescent="0.3">
      <c r="A901" s="86">
        <v>649233</v>
      </c>
      <c r="B901" s="87">
        <v>301</v>
      </c>
      <c r="C901" s="88" t="s">
        <v>908</v>
      </c>
      <c r="D901" s="35" t="s">
        <v>949</v>
      </c>
      <c r="E901" s="88" t="s">
        <v>6</v>
      </c>
      <c r="F901" s="35">
        <v>10.5</v>
      </c>
      <c r="G901" s="21">
        <v>41</v>
      </c>
      <c r="H901" s="17">
        <v>170</v>
      </c>
      <c r="I901" s="22">
        <f t="shared" si="14"/>
        <v>6970</v>
      </c>
      <c r="J901" s="23"/>
    </row>
    <row r="902" spans="1:10" ht="15.75" thickBot="1" x14ac:dyDescent="0.3">
      <c r="A902" s="86">
        <v>649233</v>
      </c>
      <c r="B902" s="87">
        <v>301</v>
      </c>
      <c r="C902" s="88" t="s">
        <v>908</v>
      </c>
      <c r="D902" s="35" t="s">
        <v>950</v>
      </c>
      <c r="E902" s="88" t="s">
        <v>6</v>
      </c>
      <c r="F902" s="35">
        <v>10</v>
      </c>
      <c r="G902" s="21">
        <v>77</v>
      </c>
      <c r="H902" s="17">
        <v>170</v>
      </c>
      <c r="I902" s="22">
        <f t="shared" si="14"/>
        <v>13090</v>
      </c>
      <c r="J902" s="23"/>
    </row>
    <row r="903" spans="1:10" ht="15.75" thickBot="1" x14ac:dyDescent="0.3">
      <c r="A903" s="86">
        <v>649233</v>
      </c>
      <c r="B903" s="87">
        <v>301</v>
      </c>
      <c r="C903" s="88" t="s">
        <v>908</v>
      </c>
      <c r="D903" s="35" t="s">
        <v>951</v>
      </c>
      <c r="E903" s="88" t="s">
        <v>6</v>
      </c>
      <c r="F903" s="35">
        <v>11</v>
      </c>
      <c r="G903" s="21">
        <v>9</v>
      </c>
      <c r="H903" s="17">
        <v>170</v>
      </c>
      <c r="I903" s="22">
        <f t="shared" si="14"/>
        <v>1530</v>
      </c>
      <c r="J903" s="23"/>
    </row>
    <row r="904" spans="1:10" ht="15.75" thickBot="1" x14ac:dyDescent="0.3">
      <c r="A904" s="86">
        <v>649233</v>
      </c>
      <c r="B904" s="87">
        <v>301</v>
      </c>
      <c r="C904" s="88" t="s">
        <v>908</v>
      </c>
      <c r="D904" s="35" t="s">
        <v>952</v>
      </c>
      <c r="E904" s="88" t="s">
        <v>6</v>
      </c>
      <c r="F904" s="35">
        <v>11.5</v>
      </c>
      <c r="G904" s="21">
        <v>27</v>
      </c>
      <c r="H904" s="17">
        <v>170</v>
      </c>
      <c r="I904" s="22">
        <f t="shared" si="14"/>
        <v>4590</v>
      </c>
      <c r="J904" s="23"/>
    </row>
    <row r="905" spans="1:10" ht="15.75" thickBot="1" x14ac:dyDescent="0.3">
      <c r="A905" s="86">
        <v>649233</v>
      </c>
      <c r="B905" s="87">
        <v>301</v>
      </c>
      <c r="C905" s="88" t="s">
        <v>908</v>
      </c>
      <c r="D905" s="35" t="s">
        <v>953</v>
      </c>
      <c r="E905" s="88" t="s">
        <v>6</v>
      </c>
      <c r="F905" s="35">
        <v>12.5</v>
      </c>
      <c r="G905" s="21">
        <v>10</v>
      </c>
      <c r="H905" s="17">
        <v>170</v>
      </c>
      <c r="I905" s="22">
        <f t="shared" si="14"/>
        <v>1700</v>
      </c>
      <c r="J905" s="23"/>
    </row>
    <row r="906" spans="1:10" ht="15.75" thickBot="1" x14ac:dyDescent="0.3">
      <c r="A906" s="86">
        <v>649233</v>
      </c>
      <c r="B906" s="87">
        <v>301</v>
      </c>
      <c r="C906" s="88" t="s">
        <v>908</v>
      </c>
      <c r="D906" s="35" t="s">
        <v>954</v>
      </c>
      <c r="E906" s="88" t="s">
        <v>6</v>
      </c>
      <c r="F906" s="35">
        <v>13</v>
      </c>
      <c r="G906" s="21">
        <v>6</v>
      </c>
      <c r="H906" s="17">
        <v>170</v>
      </c>
      <c r="I906" s="22">
        <f t="shared" si="14"/>
        <v>1020</v>
      </c>
      <c r="J906" s="23"/>
    </row>
    <row r="907" spans="1:10" ht="15.75" thickBot="1" x14ac:dyDescent="0.3">
      <c r="A907" s="86">
        <v>649233</v>
      </c>
      <c r="B907" s="87">
        <v>301</v>
      </c>
      <c r="C907" s="88" t="s">
        <v>908</v>
      </c>
      <c r="D907" s="35" t="s">
        <v>955</v>
      </c>
      <c r="E907" s="88" t="s">
        <v>6</v>
      </c>
      <c r="F907" s="35">
        <v>6</v>
      </c>
      <c r="G907" s="21">
        <v>5</v>
      </c>
      <c r="H907" s="17">
        <v>170</v>
      </c>
      <c r="I907" s="22">
        <f t="shared" si="14"/>
        <v>850</v>
      </c>
      <c r="J907" s="23"/>
    </row>
    <row r="908" spans="1:10" ht="15.75" thickBot="1" x14ac:dyDescent="0.3">
      <c r="A908" s="86">
        <v>649233</v>
      </c>
      <c r="B908" s="87">
        <v>301</v>
      </c>
      <c r="C908" s="88" t="s">
        <v>908</v>
      </c>
      <c r="D908" s="35" t="s">
        <v>956</v>
      </c>
      <c r="E908" s="88" t="s">
        <v>6</v>
      </c>
      <c r="F908" s="35">
        <v>6.5</v>
      </c>
      <c r="G908" s="21">
        <v>22</v>
      </c>
      <c r="H908" s="17">
        <v>170</v>
      </c>
      <c r="I908" s="22">
        <f t="shared" si="14"/>
        <v>3740</v>
      </c>
      <c r="J908" s="23"/>
    </row>
    <row r="909" spans="1:10" ht="15.75" thickBot="1" x14ac:dyDescent="0.3">
      <c r="A909" s="86">
        <v>649233</v>
      </c>
      <c r="B909" s="87">
        <v>301</v>
      </c>
      <c r="C909" s="88" t="s">
        <v>908</v>
      </c>
      <c r="D909" s="35" t="s">
        <v>957</v>
      </c>
      <c r="E909" s="88" t="s">
        <v>6</v>
      </c>
      <c r="F909" s="35">
        <v>7</v>
      </c>
      <c r="G909" s="21">
        <v>39</v>
      </c>
      <c r="H909" s="17">
        <v>170</v>
      </c>
      <c r="I909" s="22">
        <f t="shared" si="14"/>
        <v>6630</v>
      </c>
      <c r="J909" s="23"/>
    </row>
    <row r="910" spans="1:10" ht="15.75" thickBot="1" x14ac:dyDescent="0.3">
      <c r="A910" s="86">
        <v>649233</v>
      </c>
      <c r="B910" s="87">
        <v>301</v>
      </c>
      <c r="C910" s="88" t="s">
        <v>908</v>
      </c>
      <c r="D910" s="35" t="s">
        <v>958</v>
      </c>
      <c r="E910" s="88" t="s">
        <v>6</v>
      </c>
      <c r="F910" s="35">
        <v>7.5</v>
      </c>
      <c r="G910" s="21">
        <v>58</v>
      </c>
      <c r="H910" s="17">
        <v>170</v>
      </c>
      <c r="I910" s="22">
        <f t="shared" si="14"/>
        <v>9860</v>
      </c>
      <c r="J910" s="23"/>
    </row>
    <row r="911" spans="1:10" ht="15.75" thickBot="1" x14ac:dyDescent="0.3">
      <c r="A911" s="86">
        <v>649233</v>
      </c>
      <c r="B911" s="87">
        <v>301</v>
      </c>
      <c r="C911" s="88" t="s">
        <v>908</v>
      </c>
      <c r="D911" s="35" t="s">
        <v>959</v>
      </c>
      <c r="E911" s="88" t="s">
        <v>6</v>
      </c>
      <c r="F911" s="35">
        <v>8</v>
      </c>
      <c r="G911" s="21">
        <v>12</v>
      </c>
      <c r="H911" s="17">
        <v>170</v>
      </c>
      <c r="I911" s="22">
        <f t="shared" si="14"/>
        <v>2040</v>
      </c>
      <c r="J911" s="23"/>
    </row>
    <row r="912" spans="1:10" ht="15.75" thickBot="1" x14ac:dyDescent="0.3">
      <c r="A912" s="86">
        <v>649233</v>
      </c>
      <c r="B912" s="87">
        <v>301</v>
      </c>
      <c r="C912" s="88" t="s">
        <v>908</v>
      </c>
      <c r="D912" s="35" t="s">
        <v>960</v>
      </c>
      <c r="E912" s="88" t="s">
        <v>6</v>
      </c>
      <c r="F912" s="35">
        <v>8.5</v>
      </c>
      <c r="G912" s="21">
        <v>94</v>
      </c>
      <c r="H912" s="17">
        <v>170</v>
      </c>
      <c r="I912" s="22">
        <f t="shared" si="14"/>
        <v>15980</v>
      </c>
      <c r="J912" s="23"/>
    </row>
    <row r="913" spans="1:10" ht="15.75" thickBot="1" x14ac:dyDescent="0.3">
      <c r="A913" s="86">
        <v>649233</v>
      </c>
      <c r="B913" s="87">
        <v>301</v>
      </c>
      <c r="C913" s="88" t="s">
        <v>908</v>
      </c>
      <c r="D913" s="35" t="s">
        <v>961</v>
      </c>
      <c r="E913" s="88" t="s">
        <v>6</v>
      </c>
      <c r="F913" s="35">
        <v>9</v>
      </c>
      <c r="G913" s="21">
        <v>118</v>
      </c>
      <c r="H913" s="17">
        <v>170</v>
      </c>
      <c r="I913" s="22">
        <f t="shared" si="14"/>
        <v>20060</v>
      </c>
      <c r="J913" s="23"/>
    </row>
    <row r="914" spans="1:10" ht="15.75" thickBot="1" x14ac:dyDescent="0.3">
      <c r="A914" s="89">
        <v>649233</v>
      </c>
      <c r="B914" s="90">
        <v>301</v>
      </c>
      <c r="C914" s="91" t="s">
        <v>908</v>
      </c>
      <c r="D914" s="36" t="s">
        <v>962</v>
      </c>
      <c r="E914" s="91" t="s">
        <v>6</v>
      </c>
      <c r="F914" s="36">
        <v>9.5</v>
      </c>
      <c r="G914" s="26">
        <v>67</v>
      </c>
      <c r="H914" s="17">
        <v>170</v>
      </c>
      <c r="I914" s="27">
        <f t="shared" si="14"/>
        <v>11390</v>
      </c>
      <c r="J914" s="28"/>
    </row>
    <row r="915" spans="1:10" ht="15.75" thickBot="1" x14ac:dyDescent="0.3">
      <c r="A915" s="95">
        <v>649233</v>
      </c>
      <c r="B915" s="96">
        <v>381</v>
      </c>
      <c r="C915" s="97" t="s">
        <v>908</v>
      </c>
      <c r="D915" s="46" t="s">
        <v>963</v>
      </c>
      <c r="E915" s="97" t="s">
        <v>6</v>
      </c>
      <c r="F915" s="46">
        <v>6.5</v>
      </c>
      <c r="G915" s="16">
        <v>1</v>
      </c>
      <c r="H915" s="17">
        <v>170</v>
      </c>
      <c r="I915" s="18">
        <f t="shared" si="14"/>
        <v>170</v>
      </c>
      <c r="J915" s="19"/>
    </row>
    <row r="916" spans="1:10" ht="15.75" thickBot="1" x14ac:dyDescent="0.3">
      <c r="A916" s="86">
        <v>649233</v>
      </c>
      <c r="B916" s="87">
        <v>381</v>
      </c>
      <c r="C916" s="88" t="s">
        <v>908</v>
      </c>
      <c r="D916" s="35" t="s">
        <v>964</v>
      </c>
      <c r="E916" s="88" t="s">
        <v>6</v>
      </c>
      <c r="F916" s="35">
        <v>7.5</v>
      </c>
      <c r="G916" s="21">
        <v>1</v>
      </c>
      <c r="H916" s="17">
        <v>170</v>
      </c>
      <c r="I916" s="22">
        <f t="shared" si="14"/>
        <v>170</v>
      </c>
      <c r="J916" s="23"/>
    </row>
    <row r="917" spans="1:10" ht="15.75" thickBot="1" x14ac:dyDescent="0.3">
      <c r="A917" s="86">
        <v>649233</v>
      </c>
      <c r="B917" s="87">
        <v>381</v>
      </c>
      <c r="C917" s="88" t="s">
        <v>908</v>
      </c>
      <c r="D917" s="35" t="s">
        <v>965</v>
      </c>
      <c r="E917" s="88" t="s">
        <v>6</v>
      </c>
      <c r="F917" s="35">
        <v>8</v>
      </c>
      <c r="G917" s="21">
        <v>6</v>
      </c>
      <c r="H917" s="17">
        <v>170</v>
      </c>
      <c r="I917" s="22">
        <f t="shared" si="14"/>
        <v>1020</v>
      </c>
      <c r="J917" s="23"/>
    </row>
    <row r="918" spans="1:10" ht="15.75" thickBot="1" x14ac:dyDescent="0.3">
      <c r="A918" s="86">
        <v>649233</v>
      </c>
      <c r="B918" s="87">
        <v>381</v>
      </c>
      <c r="C918" s="88" t="s">
        <v>908</v>
      </c>
      <c r="D918" s="35" t="s">
        <v>966</v>
      </c>
      <c r="E918" s="88" t="s">
        <v>6</v>
      </c>
      <c r="F918" s="35">
        <v>8.5</v>
      </c>
      <c r="G918" s="21">
        <v>2</v>
      </c>
      <c r="H918" s="17">
        <v>170</v>
      </c>
      <c r="I918" s="22">
        <f t="shared" si="14"/>
        <v>340</v>
      </c>
      <c r="J918" s="23"/>
    </row>
    <row r="919" spans="1:10" ht="15.75" thickBot="1" x14ac:dyDescent="0.3">
      <c r="A919" s="86">
        <v>649233</v>
      </c>
      <c r="B919" s="87">
        <v>381</v>
      </c>
      <c r="C919" s="88" t="s">
        <v>908</v>
      </c>
      <c r="D919" s="35" t="s">
        <v>967</v>
      </c>
      <c r="E919" s="88" t="s">
        <v>6</v>
      </c>
      <c r="F919" s="35">
        <v>9</v>
      </c>
      <c r="G919" s="21">
        <v>5</v>
      </c>
      <c r="H919" s="17">
        <v>170</v>
      </c>
      <c r="I919" s="22">
        <f t="shared" si="14"/>
        <v>850</v>
      </c>
      <c r="J919" s="23"/>
    </row>
    <row r="920" spans="1:10" ht="15.75" thickBot="1" x14ac:dyDescent="0.3">
      <c r="A920" s="86">
        <v>649233</v>
      </c>
      <c r="B920" s="87">
        <v>381</v>
      </c>
      <c r="C920" s="88" t="s">
        <v>908</v>
      </c>
      <c r="D920" s="35" t="s">
        <v>968</v>
      </c>
      <c r="E920" s="88" t="s">
        <v>6</v>
      </c>
      <c r="F920" s="35">
        <v>9.5</v>
      </c>
      <c r="G920" s="21">
        <v>4</v>
      </c>
      <c r="H920" s="17">
        <v>170</v>
      </c>
      <c r="I920" s="22">
        <f t="shared" si="14"/>
        <v>680</v>
      </c>
      <c r="J920" s="23"/>
    </row>
    <row r="921" spans="1:10" ht="15.75" thickBot="1" x14ac:dyDescent="0.3">
      <c r="A921" s="86">
        <v>649233</v>
      </c>
      <c r="B921" s="87">
        <v>381</v>
      </c>
      <c r="C921" s="88" t="s">
        <v>908</v>
      </c>
      <c r="D921" s="35" t="s">
        <v>969</v>
      </c>
      <c r="E921" s="88" t="s">
        <v>6</v>
      </c>
      <c r="F921" s="35">
        <v>10</v>
      </c>
      <c r="G921" s="21">
        <v>3</v>
      </c>
      <c r="H921" s="17">
        <v>170</v>
      </c>
      <c r="I921" s="22">
        <f t="shared" si="14"/>
        <v>510</v>
      </c>
      <c r="J921" s="23"/>
    </row>
    <row r="922" spans="1:10" ht="15.75" thickBot="1" x14ac:dyDescent="0.3">
      <c r="A922" s="86">
        <v>649233</v>
      </c>
      <c r="B922" s="87">
        <v>381</v>
      </c>
      <c r="C922" s="88" t="s">
        <v>908</v>
      </c>
      <c r="D922" s="35" t="s">
        <v>970</v>
      </c>
      <c r="E922" s="88" t="s">
        <v>6</v>
      </c>
      <c r="F922" s="35">
        <v>12.5</v>
      </c>
      <c r="G922" s="21">
        <v>1</v>
      </c>
      <c r="H922" s="17">
        <v>170</v>
      </c>
      <c r="I922" s="22">
        <f t="shared" si="14"/>
        <v>170</v>
      </c>
      <c r="J922" s="23"/>
    </row>
    <row r="923" spans="1:10" ht="15.75" thickBot="1" x14ac:dyDescent="0.3">
      <c r="A923" s="86">
        <v>649233</v>
      </c>
      <c r="B923" s="87">
        <v>381</v>
      </c>
      <c r="C923" s="88" t="s">
        <v>908</v>
      </c>
      <c r="D923" s="35" t="s">
        <v>971</v>
      </c>
      <c r="E923" s="88" t="s">
        <v>6</v>
      </c>
      <c r="F923" s="35">
        <v>6</v>
      </c>
      <c r="G923" s="21">
        <v>1</v>
      </c>
      <c r="H923" s="17">
        <v>170</v>
      </c>
      <c r="I923" s="22">
        <f t="shared" si="14"/>
        <v>170</v>
      </c>
      <c r="J923" s="23"/>
    </row>
    <row r="924" spans="1:10" ht="15.75" thickBot="1" x14ac:dyDescent="0.3">
      <c r="A924" s="89">
        <v>649233</v>
      </c>
      <c r="B924" s="90">
        <v>381</v>
      </c>
      <c r="C924" s="91" t="s">
        <v>908</v>
      </c>
      <c r="D924" s="36" t="s">
        <v>972</v>
      </c>
      <c r="E924" s="91" t="s">
        <v>6</v>
      </c>
      <c r="F924" s="36">
        <v>7</v>
      </c>
      <c r="G924" s="26">
        <v>2</v>
      </c>
      <c r="H924" s="17">
        <v>170</v>
      </c>
      <c r="I924" s="27">
        <f t="shared" si="14"/>
        <v>340</v>
      </c>
      <c r="J924" s="28"/>
    </row>
    <row r="925" spans="1:10" ht="15.75" thickBot="1" x14ac:dyDescent="0.3">
      <c r="A925" s="83">
        <v>649233</v>
      </c>
      <c r="B925" s="84">
        <v>441</v>
      </c>
      <c r="C925" s="85" t="s">
        <v>908</v>
      </c>
      <c r="D925" s="32" t="s">
        <v>973</v>
      </c>
      <c r="E925" s="85" t="s">
        <v>6</v>
      </c>
      <c r="F925" s="32">
        <v>7</v>
      </c>
      <c r="G925" s="33">
        <v>17</v>
      </c>
      <c r="H925" s="17">
        <v>170</v>
      </c>
      <c r="I925" s="34">
        <f t="shared" si="14"/>
        <v>2890</v>
      </c>
      <c r="J925" s="23"/>
    </row>
    <row r="926" spans="1:10" ht="15.75" thickBot="1" x14ac:dyDescent="0.3">
      <c r="A926" s="86">
        <v>649233</v>
      </c>
      <c r="B926" s="87">
        <v>441</v>
      </c>
      <c r="C926" s="88" t="s">
        <v>908</v>
      </c>
      <c r="D926" s="35" t="s">
        <v>974</v>
      </c>
      <c r="E926" s="88" t="s">
        <v>6</v>
      </c>
      <c r="F926" s="35">
        <v>8.5</v>
      </c>
      <c r="G926" s="21">
        <v>34</v>
      </c>
      <c r="H926" s="17">
        <v>170</v>
      </c>
      <c r="I926" s="22">
        <f t="shared" si="14"/>
        <v>5780</v>
      </c>
      <c r="J926" s="23"/>
    </row>
    <row r="927" spans="1:10" ht="15.75" thickBot="1" x14ac:dyDescent="0.3">
      <c r="A927" s="86">
        <v>649233</v>
      </c>
      <c r="B927" s="87">
        <v>441</v>
      </c>
      <c r="C927" s="88" t="s">
        <v>908</v>
      </c>
      <c r="D927" s="35" t="s">
        <v>975</v>
      </c>
      <c r="E927" s="88" t="s">
        <v>6</v>
      </c>
      <c r="F927" s="35">
        <v>9</v>
      </c>
      <c r="G927" s="21">
        <v>37</v>
      </c>
      <c r="H927" s="17">
        <v>170</v>
      </c>
      <c r="I927" s="22">
        <f t="shared" si="14"/>
        <v>6290</v>
      </c>
      <c r="J927" s="23"/>
    </row>
    <row r="928" spans="1:10" ht="15.75" thickBot="1" x14ac:dyDescent="0.3">
      <c r="A928" s="86">
        <v>649233</v>
      </c>
      <c r="B928" s="87">
        <v>441</v>
      </c>
      <c r="C928" s="88" t="s">
        <v>908</v>
      </c>
      <c r="D928" s="35" t="s">
        <v>976</v>
      </c>
      <c r="E928" s="88" t="s">
        <v>6</v>
      </c>
      <c r="F928" s="35">
        <v>9.5</v>
      </c>
      <c r="G928" s="21">
        <v>46</v>
      </c>
      <c r="H928" s="17">
        <v>170</v>
      </c>
      <c r="I928" s="22">
        <f t="shared" si="14"/>
        <v>7820</v>
      </c>
      <c r="J928" s="23"/>
    </row>
    <row r="929" spans="1:10" ht="15.75" thickBot="1" x14ac:dyDescent="0.3">
      <c r="A929" s="86">
        <v>649233</v>
      </c>
      <c r="B929" s="87">
        <v>441</v>
      </c>
      <c r="C929" s="88" t="s">
        <v>908</v>
      </c>
      <c r="D929" s="35" t="s">
        <v>977</v>
      </c>
      <c r="E929" s="88" t="s">
        <v>6</v>
      </c>
      <c r="F929" s="35">
        <v>10</v>
      </c>
      <c r="G929" s="21">
        <v>47</v>
      </c>
      <c r="H929" s="17">
        <v>170</v>
      </c>
      <c r="I929" s="22">
        <f t="shared" si="14"/>
        <v>7990</v>
      </c>
      <c r="J929" s="23"/>
    </row>
    <row r="930" spans="1:10" ht="15.75" thickBot="1" x14ac:dyDescent="0.3">
      <c r="A930" s="86">
        <v>649233</v>
      </c>
      <c r="B930" s="87">
        <v>441</v>
      </c>
      <c r="C930" s="88" t="s">
        <v>908</v>
      </c>
      <c r="D930" s="35" t="s">
        <v>978</v>
      </c>
      <c r="E930" s="88" t="s">
        <v>6</v>
      </c>
      <c r="F930" s="35">
        <v>10.5</v>
      </c>
      <c r="G930" s="21">
        <v>40</v>
      </c>
      <c r="H930" s="17">
        <v>170</v>
      </c>
      <c r="I930" s="22">
        <f t="shared" si="14"/>
        <v>6800</v>
      </c>
      <c r="J930" s="23"/>
    </row>
    <row r="931" spans="1:10" ht="15.75" thickBot="1" x14ac:dyDescent="0.3">
      <c r="A931" s="86">
        <v>649233</v>
      </c>
      <c r="B931" s="87">
        <v>441</v>
      </c>
      <c r="C931" s="88" t="s">
        <v>908</v>
      </c>
      <c r="D931" s="35" t="s">
        <v>979</v>
      </c>
      <c r="E931" s="88" t="s">
        <v>6</v>
      </c>
      <c r="F931" s="35">
        <v>11</v>
      </c>
      <c r="G931" s="21">
        <v>23</v>
      </c>
      <c r="H931" s="17">
        <v>170</v>
      </c>
      <c r="I931" s="22">
        <f t="shared" si="14"/>
        <v>3910</v>
      </c>
      <c r="J931" s="23"/>
    </row>
    <row r="932" spans="1:10" ht="15.75" thickBot="1" x14ac:dyDescent="0.3">
      <c r="A932" s="86">
        <v>649233</v>
      </c>
      <c r="B932" s="87">
        <v>441</v>
      </c>
      <c r="C932" s="88" t="s">
        <v>908</v>
      </c>
      <c r="D932" s="35" t="s">
        <v>980</v>
      </c>
      <c r="E932" s="88" t="s">
        <v>6</v>
      </c>
      <c r="F932" s="35">
        <v>11.5</v>
      </c>
      <c r="G932" s="21">
        <v>36</v>
      </c>
      <c r="H932" s="17">
        <v>170</v>
      </c>
      <c r="I932" s="22">
        <f t="shared" si="14"/>
        <v>6120</v>
      </c>
      <c r="J932" s="23"/>
    </row>
    <row r="933" spans="1:10" ht="15.75" thickBot="1" x14ac:dyDescent="0.3">
      <c r="A933" s="86">
        <v>649233</v>
      </c>
      <c r="B933" s="87">
        <v>441</v>
      </c>
      <c r="C933" s="88" t="s">
        <v>908</v>
      </c>
      <c r="D933" s="35" t="s">
        <v>981</v>
      </c>
      <c r="E933" s="88" t="s">
        <v>6</v>
      </c>
      <c r="F933" s="35">
        <v>12</v>
      </c>
      <c r="G933" s="21">
        <v>16</v>
      </c>
      <c r="H933" s="17">
        <v>170</v>
      </c>
      <c r="I933" s="22">
        <f t="shared" si="14"/>
        <v>2720</v>
      </c>
      <c r="J933" s="23"/>
    </row>
    <row r="934" spans="1:10" ht="15.75" thickBot="1" x14ac:dyDescent="0.3">
      <c r="A934" s="86">
        <v>649233</v>
      </c>
      <c r="B934" s="87">
        <v>441</v>
      </c>
      <c r="C934" s="88" t="s">
        <v>908</v>
      </c>
      <c r="D934" s="35" t="s">
        <v>982</v>
      </c>
      <c r="E934" s="88" t="s">
        <v>6</v>
      </c>
      <c r="F934" s="35">
        <v>6.5</v>
      </c>
      <c r="G934" s="21">
        <v>16</v>
      </c>
      <c r="H934" s="17">
        <v>170</v>
      </c>
      <c r="I934" s="22">
        <f t="shared" si="14"/>
        <v>2720</v>
      </c>
      <c r="J934" s="23"/>
    </row>
    <row r="935" spans="1:10" ht="15.75" thickBot="1" x14ac:dyDescent="0.3">
      <c r="A935" s="86">
        <v>649233</v>
      </c>
      <c r="B935" s="87">
        <v>441</v>
      </c>
      <c r="C935" s="88" t="s">
        <v>908</v>
      </c>
      <c r="D935" s="35" t="s">
        <v>983</v>
      </c>
      <c r="E935" s="88" t="s">
        <v>6</v>
      </c>
      <c r="F935" s="35">
        <v>7.5</v>
      </c>
      <c r="G935" s="21">
        <v>25</v>
      </c>
      <c r="H935" s="17">
        <v>170</v>
      </c>
      <c r="I935" s="22">
        <f t="shared" si="14"/>
        <v>4250</v>
      </c>
      <c r="J935" s="23"/>
    </row>
    <row r="936" spans="1:10" ht="15.75" thickBot="1" x14ac:dyDescent="0.3">
      <c r="A936" s="92">
        <v>649233</v>
      </c>
      <c r="B936" s="93">
        <v>441</v>
      </c>
      <c r="C936" s="94" t="s">
        <v>908</v>
      </c>
      <c r="D936" s="37" t="s">
        <v>984</v>
      </c>
      <c r="E936" s="94" t="s">
        <v>6</v>
      </c>
      <c r="F936" s="37">
        <v>8</v>
      </c>
      <c r="G936" s="38">
        <v>17</v>
      </c>
      <c r="H936" s="17">
        <v>170</v>
      </c>
      <c r="I936" s="39">
        <f t="shared" si="14"/>
        <v>2890</v>
      </c>
      <c r="J936" s="23"/>
    </row>
    <row r="937" spans="1:10" ht="15.75" thickBot="1" x14ac:dyDescent="0.3">
      <c r="A937" s="95">
        <v>649233</v>
      </c>
      <c r="B937" s="96">
        <v>859</v>
      </c>
      <c r="C937" s="97" t="s">
        <v>908</v>
      </c>
      <c r="D937" s="46" t="s">
        <v>985</v>
      </c>
      <c r="E937" s="97" t="s">
        <v>6</v>
      </c>
      <c r="F937" s="46">
        <v>7.5</v>
      </c>
      <c r="G937" s="16">
        <v>65</v>
      </c>
      <c r="H937" s="17">
        <v>170</v>
      </c>
      <c r="I937" s="18">
        <f t="shared" si="14"/>
        <v>11050</v>
      </c>
      <c r="J937" s="19"/>
    </row>
    <row r="938" spans="1:10" ht="15.75" thickBot="1" x14ac:dyDescent="0.3">
      <c r="A938" s="86">
        <v>649233</v>
      </c>
      <c r="B938" s="87">
        <v>859</v>
      </c>
      <c r="C938" s="88" t="s">
        <v>908</v>
      </c>
      <c r="D938" s="35" t="s">
        <v>986</v>
      </c>
      <c r="E938" s="88" t="s">
        <v>6</v>
      </c>
      <c r="F938" s="35">
        <v>8</v>
      </c>
      <c r="G938" s="21">
        <v>129</v>
      </c>
      <c r="H938" s="17">
        <v>170</v>
      </c>
      <c r="I938" s="22">
        <f t="shared" si="14"/>
        <v>21930</v>
      </c>
      <c r="J938" s="23"/>
    </row>
    <row r="939" spans="1:10" ht="15.75" thickBot="1" x14ac:dyDescent="0.3">
      <c r="A939" s="86">
        <v>649233</v>
      </c>
      <c r="B939" s="87">
        <v>859</v>
      </c>
      <c r="C939" s="88" t="s">
        <v>908</v>
      </c>
      <c r="D939" s="35" t="s">
        <v>987</v>
      </c>
      <c r="E939" s="88" t="s">
        <v>6</v>
      </c>
      <c r="F939" s="35">
        <v>9</v>
      </c>
      <c r="G939" s="21">
        <v>183</v>
      </c>
      <c r="H939" s="17">
        <v>170</v>
      </c>
      <c r="I939" s="22">
        <f t="shared" si="14"/>
        <v>31110</v>
      </c>
      <c r="J939" s="23"/>
    </row>
    <row r="940" spans="1:10" ht="15.75" thickBot="1" x14ac:dyDescent="0.3">
      <c r="A940" s="86">
        <v>649233</v>
      </c>
      <c r="B940" s="87">
        <v>859</v>
      </c>
      <c r="C940" s="88" t="s">
        <v>908</v>
      </c>
      <c r="D940" s="35" t="s">
        <v>988</v>
      </c>
      <c r="E940" s="88" t="s">
        <v>6</v>
      </c>
      <c r="F940" s="35">
        <v>9.5</v>
      </c>
      <c r="G940" s="21">
        <v>156</v>
      </c>
      <c r="H940" s="17">
        <v>170</v>
      </c>
      <c r="I940" s="22">
        <f t="shared" si="14"/>
        <v>26520</v>
      </c>
      <c r="J940" s="23"/>
    </row>
    <row r="941" spans="1:10" ht="15.75" thickBot="1" x14ac:dyDescent="0.3">
      <c r="A941" s="86">
        <v>649233</v>
      </c>
      <c r="B941" s="87">
        <v>859</v>
      </c>
      <c r="C941" s="88" t="s">
        <v>908</v>
      </c>
      <c r="D941" s="35" t="s">
        <v>989</v>
      </c>
      <c r="E941" s="88" t="s">
        <v>6</v>
      </c>
      <c r="F941" s="35">
        <v>10</v>
      </c>
      <c r="G941" s="21">
        <v>109</v>
      </c>
      <c r="H941" s="17">
        <v>170</v>
      </c>
      <c r="I941" s="22">
        <f t="shared" si="14"/>
        <v>18530</v>
      </c>
      <c r="J941" s="23"/>
    </row>
    <row r="942" spans="1:10" ht="15.75" thickBot="1" x14ac:dyDescent="0.3">
      <c r="A942" s="86">
        <v>649233</v>
      </c>
      <c r="B942" s="87">
        <v>859</v>
      </c>
      <c r="C942" s="88" t="s">
        <v>908</v>
      </c>
      <c r="D942" s="35" t="s">
        <v>990</v>
      </c>
      <c r="E942" s="88" t="s">
        <v>6</v>
      </c>
      <c r="F942" s="35">
        <v>10.5</v>
      </c>
      <c r="G942" s="21">
        <v>150</v>
      </c>
      <c r="H942" s="17">
        <v>170</v>
      </c>
      <c r="I942" s="22">
        <f t="shared" si="14"/>
        <v>25500</v>
      </c>
      <c r="J942" s="23"/>
    </row>
    <row r="943" spans="1:10" ht="15.75" thickBot="1" x14ac:dyDescent="0.3">
      <c r="A943" s="86">
        <v>649233</v>
      </c>
      <c r="B943" s="87">
        <v>859</v>
      </c>
      <c r="C943" s="88" t="s">
        <v>908</v>
      </c>
      <c r="D943" s="35" t="s">
        <v>991</v>
      </c>
      <c r="E943" s="88" t="s">
        <v>6</v>
      </c>
      <c r="F943" s="35">
        <v>11</v>
      </c>
      <c r="G943" s="21">
        <v>116</v>
      </c>
      <c r="H943" s="17">
        <v>170</v>
      </c>
      <c r="I943" s="22">
        <f t="shared" si="14"/>
        <v>19720</v>
      </c>
      <c r="J943" s="23"/>
    </row>
    <row r="944" spans="1:10" ht="15.75" thickBot="1" x14ac:dyDescent="0.3">
      <c r="A944" s="86">
        <v>649233</v>
      </c>
      <c r="B944" s="87">
        <v>859</v>
      </c>
      <c r="C944" s="88" t="s">
        <v>908</v>
      </c>
      <c r="D944" s="35" t="s">
        <v>992</v>
      </c>
      <c r="E944" s="88" t="s">
        <v>6</v>
      </c>
      <c r="F944" s="35">
        <v>11.5</v>
      </c>
      <c r="G944" s="21">
        <v>66</v>
      </c>
      <c r="H944" s="17">
        <v>170</v>
      </c>
      <c r="I944" s="22">
        <f t="shared" si="14"/>
        <v>11220</v>
      </c>
      <c r="J944" s="23"/>
    </row>
    <row r="945" spans="1:10" ht="15.75" thickBot="1" x14ac:dyDescent="0.3">
      <c r="A945" s="86">
        <v>649233</v>
      </c>
      <c r="B945" s="87">
        <v>859</v>
      </c>
      <c r="C945" s="88" t="s">
        <v>908</v>
      </c>
      <c r="D945" s="35" t="s">
        <v>993</v>
      </c>
      <c r="E945" s="88" t="s">
        <v>6</v>
      </c>
      <c r="F945" s="35">
        <v>13</v>
      </c>
      <c r="G945" s="21">
        <v>23</v>
      </c>
      <c r="H945" s="17">
        <v>170</v>
      </c>
      <c r="I945" s="22">
        <f t="shared" si="14"/>
        <v>3910</v>
      </c>
      <c r="J945" s="23"/>
    </row>
    <row r="946" spans="1:10" ht="15.75" thickBot="1" x14ac:dyDescent="0.3">
      <c r="A946" s="86">
        <v>649233</v>
      </c>
      <c r="B946" s="87">
        <v>859</v>
      </c>
      <c r="C946" s="88" t="s">
        <v>908</v>
      </c>
      <c r="D946" s="35" t="s">
        <v>994</v>
      </c>
      <c r="E946" s="88" t="s">
        <v>6</v>
      </c>
      <c r="F946" s="35">
        <v>12</v>
      </c>
      <c r="G946" s="21">
        <v>37</v>
      </c>
      <c r="H946" s="17">
        <v>170</v>
      </c>
      <c r="I946" s="22">
        <f t="shared" si="14"/>
        <v>6290</v>
      </c>
      <c r="J946" s="23"/>
    </row>
    <row r="947" spans="1:10" ht="15.75" thickBot="1" x14ac:dyDescent="0.3">
      <c r="A947" s="86">
        <v>649233</v>
      </c>
      <c r="B947" s="87">
        <v>859</v>
      </c>
      <c r="C947" s="88" t="s">
        <v>908</v>
      </c>
      <c r="D947" s="35" t="s">
        <v>995</v>
      </c>
      <c r="E947" s="88" t="s">
        <v>6</v>
      </c>
      <c r="F947" s="35">
        <v>12.5</v>
      </c>
      <c r="G947" s="21">
        <v>32</v>
      </c>
      <c r="H947" s="17">
        <v>170</v>
      </c>
      <c r="I947" s="22">
        <f t="shared" si="14"/>
        <v>5440</v>
      </c>
      <c r="J947" s="23"/>
    </row>
    <row r="948" spans="1:10" ht="15.75" thickBot="1" x14ac:dyDescent="0.3">
      <c r="A948" s="86">
        <v>649233</v>
      </c>
      <c r="B948" s="87">
        <v>859</v>
      </c>
      <c r="C948" s="88" t="s">
        <v>908</v>
      </c>
      <c r="D948" s="35" t="s">
        <v>996</v>
      </c>
      <c r="E948" s="88" t="s">
        <v>6</v>
      </c>
      <c r="F948" s="35">
        <v>6.5</v>
      </c>
      <c r="G948" s="21">
        <v>10</v>
      </c>
      <c r="H948" s="17">
        <v>170</v>
      </c>
      <c r="I948" s="22">
        <f t="shared" si="14"/>
        <v>1700</v>
      </c>
      <c r="J948" s="23"/>
    </row>
    <row r="949" spans="1:10" ht="15.75" thickBot="1" x14ac:dyDescent="0.3">
      <c r="A949" s="86">
        <v>649233</v>
      </c>
      <c r="B949" s="87">
        <v>859</v>
      </c>
      <c r="C949" s="88" t="s">
        <v>908</v>
      </c>
      <c r="D949" s="35" t="s">
        <v>997</v>
      </c>
      <c r="E949" s="88" t="s">
        <v>6</v>
      </c>
      <c r="F949" s="35">
        <v>7</v>
      </c>
      <c r="G949" s="21">
        <v>26</v>
      </c>
      <c r="H949" s="17">
        <v>170</v>
      </c>
      <c r="I949" s="22">
        <f t="shared" si="14"/>
        <v>4420</v>
      </c>
      <c r="J949" s="23"/>
    </row>
    <row r="950" spans="1:10" ht="15.75" thickBot="1" x14ac:dyDescent="0.3">
      <c r="A950" s="89">
        <v>649233</v>
      </c>
      <c r="B950" s="90">
        <v>859</v>
      </c>
      <c r="C950" s="91" t="s">
        <v>908</v>
      </c>
      <c r="D950" s="36" t="s">
        <v>998</v>
      </c>
      <c r="E950" s="91" t="s">
        <v>6</v>
      </c>
      <c r="F950" s="36">
        <v>8.5</v>
      </c>
      <c r="G950" s="26">
        <v>135</v>
      </c>
      <c r="H950" s="17">
        <v>170</v>
      </c>
      <c r="I950" s="27">
        <f t="shared" si="14"/>
        <v>22950</v>
      </c>
      <c r="J950" s="28"/>
    </row>
    <row r="951" spans="1:10" ht="15.75" thickBot="1" x14ac:dyDescent="0.3">
      <c r="A951" s="138">
        <v>649234</v>
      </c>
      <c r="B951" s="139">
        <v>11</v>
      </c>
      <c r="C951" s="117" t="s">
        <v>172</v>
      </c>
      <c r="D951" s="45" t="s">
        <v>173</v>
      </c>
      <c r="E951" s="117" t="s">
        <v>6</v>
      </c>
      <c r="F951" s="45">
        <v>10</v>
      </c>
      <c r="G951" s="33">
        <v>23</v>
      </c>
      <c r="H951" s="17">
        <v>230</v>
      </c>
      <c r="I951" s="34">
        <f t="shared" si="14"/>
        <v>5290</v>
      </c>
      <c r="J951" s="23"/>
    </row>
    <row r="952" spans="1:10" ht="15.75" thickBot="1" x14ac:dyDescent="0.3">
      <c r="A952" s="72">
        <v>649234</v>
      </c>
      <c r="B952" s="81">
        <v>11</v>
      </c>
      <c r="C952" s="73" t="s">
        <v>172</v>
      </c>
      <c r="D952" s="20" t="s">
        <v>174</v>
      </c>
      <c r="E952" s="73" t="s">
        <v>6</v>
      </c>
      <c r="F952" s="20">
        <v>10.5</v>
      </c>
      <c r="G952" s="21">
        <v>24</v>
      </c>
      <c r="H952" s="17">
        <v>230</v>
      </c>
      <c r="I952" s="22">
        <f t="shared" si="14"/>
        <v>5520</v>
      </c>
      <c r="J952" s="23"/>
    </row>
    <row r="953" spans="1:10" ht="15.75" thickBot="1" x14ac:dyDescent="0.3">
      <c r="A953" s="72">
        <v>649234</v>
      </c>
      <c r="B953" s="81">
        <v>11</v>
      </c>
      <c r="C953" s="73" t="s">
        <v>172</v>
      </c>
      <c r="D953" s="20" t="s">
        <v>175</v>
      </c>
      <c r="E953" s="73" t="s">
        <v>6</v>
      </c>
      <c r="F953" s="20">
        <v>11</v>
      </c>
      <c r="G953" s="21">
        <v>12</v>
      </c>
      <c r="H953" s="17">
        <v>230</v>
      </c>
      <c r="I953" s="22">
        <f t="shared" si="14"/>
        <v>2760</v>
      </c>
      <c r="J953" s="23"/>
    </row>
    <row r="954" spans="1:10" ht="15.75" thickBot="1" x14ac:dyDescent="0.3">
      <c r="A954" s="72">
        <v>649234</v>
      </c>
      <c r="B954" s="81">
        <v>11</v>
      </c>
      <c r="C954" s="73" t="s">
        <v>172</v>
      </c>
      <c r="D954" s="20" t="s">
        <v>176</v>
      </c>
      <c r="E954" s="73" t="s">
        <v>6</v>
      </c>
      <c r="F954" s="20">
        <v>11.5</v>
      </c>
      <c r="G954" s="21">
        <v>9</v>
      </c>
      <c r="H954" s="17">
        <v>230</v>
      </c>
      <c r="I954" s="22">
        <f t="shared" si="14"/>
        <v>2070</v>
      </c>
      <c r="J954" s="23"/>
    </row>
    <row r="955" spans="1:10" ht="15.75" thickBot="1" x14ac:dyDescent="0.3">
      <c r="A955" s="72">
        <v>649234</v>
      </c>
      <c r="B955" s="81">
        <v>11</v>
      </c>
      <c r="C955" s="73" t="s">
        <v>172</v>
      </c>
      <c r="D955" s="20" t="s">
        <v>177</v>
      </c>
      <c r="E955" s="73" t="s">
        <v>6</v>
      </c>
      <c r="F955" s="20">
        <v>12</v>
      </c>
      <c r="G955" s="21">
        <v>6</v>
      </c>
      <c r="H955" s="17">
        <v>230</v>
      </c>
      <c r="I955" s="22">
        <f t="shared" si="14"/>
        <v>1380</v>
      </c>
      <c r="J955" s="23"/>
    </row>
    <row r="956" spans="1:10" ht="15.75" thickBot="1" x14ac:dyDescent="0.3">
      <c r="A956" s="72">
        <v>649234</v>
      </c>
      <c r="B956" s="81">
        <v>11</v>
      </c>
      <c r="C956" s="73" t="s">
        <v>172</v>
      </c>
      <c r="D956" s="20" t="s">
        <v>178</v>
      </c>
      <c r="E956" s="73" t="s">
        <v>6</v>
      </c>
      <c r="F956" s="20">
        <v>12.5</v>
      </c>
      <c r="G956" s="21">
        <v>5</v>
      </c>
      <c r="H956" s="17">
        <v>230</v>
      </c>
      <c r="I956" s="22">
        <f t="shared" si="14"/>
        <v>1150</v>
      </c>
      <c r="J956" s="23"/>
    </row>
    <row r="957" spans="1:10" ht="15.75" thickBot="1" x14ac:dyDescent="0.3">
      <c r="A957" s="72">
        <v>649234</v>
      </c>
      <c r="B957" s="81">
        <v>11</v>
      </c>
      <c r="C957" s="73" t="s">
        <v>172</v>
      </c>
      <c r="D957" s="20" t="s">
        <v>179</v>
      </c>
      <c r="E957" s="73" t="s">
        <v>6</v>
      </c>
      <c r="F957" s="20">
        <v>13</v>
      </c>
      <c r="G957" s="21">
        <v>2</v>
      </c>
      <c r="H957" s="17">
        <v>230</v>
      </c>
      <c r="I957" s="22">
        <f t="shared" si="14"/>
        <v>460</v>
      </c>
      <c r="J957" s="23"/>
    </row>
    <row r="958" spans="1:10" ht="15.75" thickBot="1" x14ac:dyDescent="0.3">
      <c r="A958" s="72">
        <v>649234</v>
      </c>
      <c r="B958" s="81">
        <v>11</v>
      </c>
      <c r="C958" s="73" t="s">
        <v>172</v>
      </c>
      <c r="D958" s="20" t="s">
        <v>180</v>
      </c>
      <c r="E958" s="73" t="s">
        <v>6</v>
      </c>
      <c r="F958" s="20">
        <v>7</v>
      </c>
      <c r="G958" s="21">
        <v>6</v>
      </c>
      <c r="H958" s="17">
        <v>230</v>
      </c>
      <c r="I958" s="22">
        <f t="shared" si="14"/>
        <v>1380</v>
      </c>
      <c r="J958" s="23"/>
    </row>
    <row r="959" spans="1:10" ht="15.75" thickBot="1" x14ac:dyDescent="0.3">
      <c r="A959" s="72">
        <v>649234</v>
      </c>
      <c r="B959" s="81">
        <v>11</v>
      </c>
      <c r="C959" s="73" t="s">
        <v>172</v>
      </c>
      <c r="D959" s="20" t="s">
        <v>181</v>
      </c>
      <c r="E959" s="73" t="s">
        <v>6</v>
      </c>
      <c r="F959" s="20">
        <v>8</v>
      </c>
      <c r="G959" s="21">
        <v>14</v>
      </c>
      <c r="H959" s="17">
        <v>230</v>
      </c>
      <c r="I959" s="22">
        <f t="shared" si="14"/>
        <v>3220</v>
      </c>
      <c r="J959" s="23"/>
    </row>
    <row r="960" spans="1:10" ht="15.75" thickBot="1" x14ac:dyDescent="0.3">
      <c r="A960" s="72">
        <v>649234</v>
      </c>
      <c r="B960" s="81">
        <v>11</v>
      </c>
      <c r="C960" s="73" t="s">
        <v>172</v>
      </c>
      <c r="D960" s="20" t="s">
        <v>182</v>
      </c>
      <c r="E960" s="73" t="s">
        <v>6</v>
      </c>
      <c r="F960" s="20">
        <v>8.5</v>
      </c>
      <c r="G960" s="21">
        <v>20</v>
      </c>
      <c r="H960" s="17">
        <v>230</v>
      </c>
      <c r="I960" s="22">
        <f t="shared" si="14"/>
        <v>4600</v>
      </c>
      <c r="J960" s="23"/>
    </row>
    <row r="961" spans="1:10" ht="15.75" thickBot="1" x14ac:dyDescent="0.3">
      <c r="A961" s="72">
        <v>649234</v>
      </c>
      <c r="B961" s="81">
        <v>11</v>
      </c>
      <c r="C961" s="73" t="s">
        <v>172</v>
      </c>
      <c r="D961" s="20" t="s">
        <v>183</v>
      </c>
      <c r="E961" s="73" t="s">
        <v>6</v>
      </c>
      <c r="F961" s="20">
        <v>9</v>
      </c>
      <c r="G961" s="21">
        <v>24</v>
      </c>
      <c r="H961" s="17">
        <v>230</v>
      </c>
      <c r="I961" s="22">
        <f t="shared" si="14"/>
        <v>5520</v>
      </c>
      <c r="J961" s="23"/>
    </row>
    <row r="962" spans="1:10" ht="15.75" thickBot="1" x14ac:dyDescent="0.3">
      <c r="A962" s="72">
        <v>649234</v>
      </c>
      <c r="B962" s="81">
        <v>11</v>
      </c>
      <c r="C962" s="73" t="s">
        <v>172</v>
      </c>
      <c r="D962" s="20" t="s">
        <v>184</v>
      </c>
      <c r="E962" s="73" t="s">
        <v>6</v>
      </c>
      <c r="F962" s="20">
        <v>9.5</v>
      </c>
      <c r="G962" s="21">
        <v>1</v>
      </c>
      <c r="H962" s="17">
        <v>230</v>
      </c>
      <c r="I962" s="22">
        <f t="shared" ref="I962:I1025" si="15">H962*G962</f>
        <v>230</v>
      </c>
      <c r="J962" s="23"/>
    </row>
    <row r="963" spans="1:10" ht="15.75" thickBot="1" x14ac:dyDescent="0.3">
      <c r="A963" s="119">
        <v>649234</v>
      </c>
      <c r="B963" s="120">
        <v>11</v>
      </c>
      <c r="C963" s="121" t="s">
        <v>172</v>
      </c>
      <c r="D963" s="44" t="s">
        <v>185</v>
      </c>
      <c r="E963" s="121" t="s">
        <v>6</v>
      </c>
      <c r="F963" s="44">
        <v>9.5</v>
      </c>
      <c r="G963" s="38">
        <v>24</v>
      </c>
      <c r="H963" s="17">
        <v>230</v>
      </c>
      <c r="I963" s="39">
        <f t="shared" si="15"/>
        <v>5520</v>
      </c>
      <c r="J963" s="23"/>
    </row>
    <row r="964" spans="1:10" ht="20.45" customHeight="1" thickBot="1" x14ac:dyDescent="0.3">
      <c r="A964" s="69">
        <v>649234</v>
      </c>
      <c r="B964" s="70">
        <v>15</v>
      </c>
      <c r="C964" s="71" t="s">
        <v>172</v>
      </c>
      <c r="D964" s="15" t="s">
        <v>186</v>
      </c>
      <c r="E964" s="71" t="s">
        <v>6</v>
      </c>
      <c r="F964" s="15">
        <v>10</v>
      </c>
      <c r="G964" s="16">
        <v>5</v>
      </c>
      <c r="H964" s="17">
        <v>230</v>
      </c>
      <c r="I964" s="18">
        <f t="shared" si="15"/>
        <v>1150</v>
      </c>
      <c r="J964" s="19"/>
    </row>
    <row r="965" spans="1:10" ht="20.45" customHeight="1" thickBot="1" x14ac:dyDescent="0.3">
      <c r="A965" s="72">
        <v>649234</v>
      </c>
      <c r="B965" s="81">
        <v>15</v>
      </c>
      <c r="C965" s="73" t="s">
        <v>172</v>
      </c>
      <c r="D965" s="20" t="s">
        <v>187</v>
      </c>
      <c r="E965" s="73" t="s">
        <v>6</v>
      </c>
      <c r="F965" s="20">
        <v>10.5</v>
      </c>
      <c r="G965" s="21">
        <v>2</v>
      </c>
      <c r="H965" s="17">
        <v>230</v>
      </c>
      <c r="I965" s="22">
        <f t="shared" si="15"/>
        <v>460</v>
      </c>
      <c r="J965" s="23"/>
    </row>
    <row r="966" spans="1:10" ht="20.45" customHeight="1" thickBot="1" x14ac:dyDescent="0.3">
      <c r="A966" s="72">
        <v>649234</v>
      </c>
      <c r="B966" s="81">
        <v>15</v>
      </c>
      <c r="C966" s="73" t="s">
        <v>172</v>
      </c>
      <c r="D966" s="20" t="s">
        <v>188</v>
      </c>
      <c r="E966" s="73" t="s">
        <v>6</v>
      </c>
      <c r="F966" s="20">
        <v>11</v>
      </c>
      <c r="G966" s="21">
        <v>1</v>
      </c>
      <c r="H966" s="17">
        <v>230</v>
      </c>
      <c r="I966" s="22">
        <f t="shared" si="15"/>
        <v>230</v>
      </c>
      <c r="J966" s="23"/>
    </row>
    <row r="967" spans="1:10" ht="20.45" customHeight="1" thickBot="1" x14ac:dyDescent="0.3">
      <c r="A967" s="72">
        <v>649234</v>
      </c>
      <c r="B967" s="81">
        <v>15</v>
      </c>
      <c r="C967" s="73" t="s">
        <v>172</v>
      </c>
      <c r="D967" s="20" t="s">
        <v>189</v>
      </c>
      <c r="E967" s="73" t="s">
        <v>6</v>
      </c>
      <c r="F967" s="20">
        <v>7</v>
      </c>
      <c r="G967" s="21">
        <v>1</v>
      </c>
      <c r="H967" s="17">
        <v>230</v>
      </c>
      <c r="I967" s="22">
        <f t="shared" si="15"/>
        <v>230</v>
      </c>
      <c r="J967" s="23"/>
    </row>
    <row r="968" spans="1:10" ht="20.45" customHeight="1" thickBot="1" x14ac:dyDescent="0.3">
      <c r="A968" s="72">
        <v>649234</v>
      </c>
      <c r="B968" s="81">
        <v>15</v>
      </c>
      <c r="C968" s="73" t="s">
        <v>172</v>
      </c>
      <c r="D968" s="20" t="s">
        <v>190</v>
      </c>
      <c r="E968" s="73" t="s">
        <v>6</v>
      </c>
      <c r="F968" s="20">
        <v>7.5</v>
      </c>
      <c r="G968" s="21">
        <v>2</v>
      </c>
      <c r="H968" s="17">
        <v>230</v>
      </c>
      <c r="I968" s="22">
        <f t="shared" si="15"/>
        <v>460</v>
      </c>
      <c r="J968" s="23"/>
    </row>
    <row r="969" spans="1:10" ht="20.45" customHeight="1" thickBot="1" x14ac:dyDescent="0.3">
      <c r="A969" s="72">
        <v>649234</v>
      </c>
      <c r="B969" s="81">
        <v>15</v>
      </c>
      <c r="C969" s="73" t="s">
        <v>172</v>
      </c>
      <c r="D969" s="20" t="s">
        <v>191</v>
      </c>
      <c r="E969" s="73" t="s">
        <v>6</v>
      </c>
      <c r="F969" s="20">
        <v>8</v>
      </c>
      <c r="G969" s="21">
        <v>3</v>
      </c>
      <c r="H969" s="17">
        <v>230</v>
      </c>
      <c r="I969" s="22">
        <f t="shared" si="15"/>
        <v>690</v>
      </c>
      <c r="J969" s="23"/>
    </row>
    <row r="970" spans="1:10" ht="20.45" customHeight="1" thickBot="1" x14ac:dyDescent="0.3">
      <c r="A970" s="75">
        <v>649234</v>
      </c>
      <c r="B970" s="82">
        <v>15</v>
      </c>
      <c r="C970" s="77" t="s">
        <v>172</v>
      </c>
      <c r="D970" s="25" t="s">
        <v>192</v>
      </c>
      <c r="E970" s="77" t="s">
        <v>6</v>
      </c>
      <c r="F970" s="25">
        <v>9.5</v>
      </c>
      <c r="G970" s="26">
        <v>6</v>
      </c>
      <c r="H970" s="17">
        <v>230</v>
      </c>
      <c r="I970" s="27">
        <f t="shared" si="15"/>
        <v>1380</v>
      </c>
      <c r="J970" s="28"/>
    </row>
    <row r="971" spans="1:10" ht="15.75" thickBot="1" x14ac:dyDescent="0.3">
      <c r="A971" s="69">
        <v>649234</v>
      </c>
      <c r="B971" s="70">
        <v>41</v>
      </c>
      <c r="C971" s="71" t="s">
        <v>172</v>
      </c>
      <c r="D971" s="15" t="s">
        <v>193</v>
      </c>
      <c r="E971" s="71" t="s">
        <v>6</v>
      </c>
      <c r="F971" s="15">
        <v>9.5</v>
      </c>
      <c r="G971" s="16">
        <v>56</v>
      </c>
      <c r="H971" s="17">
        <v>230</v>
      </c>
      <c r="I971" s="18">
        <f t="shared" si="15"/>
        <v>12880</v>
      </c>
      <c r="J971" s="19"/>
    </row>
    <row r="972" spans="1:10" ht="15.75" thickBot="1" x14ac:dyDescent="0.3">
      <c r="A972" s="72">
        <v>649234</v>
      </c>
      <c r="B972" s="81">
        <v>41</v>
      </c>
      <c r="C972" s="73" t="s">
        <v>172</v>
      </c>
      <c r="D972" s="20" t="s">
        <v>194</v>
      </c>
      <c r="E972" s="73" t="s">
        <v>6</v>
      </c>
      <c r="F972" s="20">
        <v>10</v>
      </c>
      <c r="G972" s="21">
        <v>29</v>
      </c>
      <c r="H972" s="17">
        <v>230</v>
      </c>
      <c r="I972" s="22">
        <f t="shared" si="15"/>
        <v>6670</v>
      </c>
      <c r="J972" s="23"/>
    </row>
    <row r="973" spans="1:10" ht="15.75" thickBot="1" x14ac:dyDescent="0.3">
      <c r="A973" s="72">
        <v>649234</v>
      </c>
      <c r="B973" s="81">
        <v>41</v>
      </c>
      <c r="C973" s="73" t="s">
        <v>172</v>
      </c>
      <c r="D973" s="20" t="s">
        <v>195</v>
      </c>
      <c r="E973" s="73" t="s">
        <v>6</v>
      </c>
      <c r="F973" s="20">
        <v>10.5</v>
      </c>
      <c r="G973" s="21">
        <v>33</v>
      </c>
      <c r="H973" s="17">
        <v>230</v>
      </c>
      <c r="I973" s="22">
        <f t="shared" si="15"/>
        <v>7590</v>
      </c>
      <c r="J973" s="23"/>
    </row>
    <row r="974" spans="1:10" ht="15.75" thickBot="1" x14ac:dyDescent="0.3">
      <c r="A974" s="72">
        <v>649234</v>
      </c>
      <c r="B974" s="81">
        <v>41</v>
      </c>
      <c r="C974" s="73" t="s">
        <v>172</v>
      </c>
      <c r="D974" s="20" t="s">
        <v>196</v>
      </c>
      <c r="E974" s="73" t="s">
        <v>6</v>
      </c>
      <c r="F974" s="20">
        <v>12</v>
      </c>
      <c r="G974" s="21">
        <v>10</v>
      </c>
      <c r="H974" s="17">
        <v>230</v>
      </c>
      <c r="I974" s="22">
        <f t="shared" si="15"/>
        <v>2300</v>
      </c>
      <c r="J974" s="23"/>
    </row>
    <row r="975" spans="1:10" ht="15.75" thickBot="1" x14ac:dyDescent="0.3">
      <c r="A975" s="72">
        <v>649234</v>
      </c>
      <c r="B975" s="81">
        <v>41</v>
      </c>
      <c r="C975" s="73" t="s">
        <v>172</v>
      </c>
      <c r="D975" s="20" t="s">
        <v>197</v>
      </c>
      <c r="E975" s="73" t="s">
        <v>6</v>
      </c>
      <c r="F975" s="20">
        <v>12.5</v>
      </c>
      <c r="G975" s="21">
        <v>3</v>
      </c>
      <c r="H975" s="17">
        <v>230</v>
      </c>
      <c r="I975" s="22">
        <f t="shared" si="15"/>
        <v>690</v>
      </c>
      <c r="J975" s="23"/>
    </row>
    <row r="976" spans="1:10" ht="15.75" thickBot="1" x14ac:dyDescent="0.3">
      <c r="A976" s="72">
        <v>649234</v>
      </c>
      <c r="B976" s="81">
        <v>41</v>
      </c>
      <c r="C976" s="73" t="s">
        <v>172</v>
      </c>
      <c r="D976" s="20" t="s">
        <v>198</v>
      </c>
      <c r="E976" s="73" t="s">
        <v>6</v>
      </c>
      <c r="F976" s="20">
        <v>13</v>
      </c>
      <c r="G976" s="21">
        <v>6</v>
      </c>
      <c r="H976" s="17">
        <v>230</v>
      </c>
      <c r="I976" s="22">
        <f t="shared" si="15"/>
        <v>1380</v>
      </c>
      <c r="J976" s="23"/>
    </row>
    <row r="977" spans="1:10" ht="15.75" thickBot="1" x14ac:dyDescent="0.3">
      <c r="A977" s="72">
        <v>649234</v>
      </c>
      <c r="B977" s="81">
        <v>41</v>
      </c>
      <c r="C977" s="73" t="s">
        <v>172</v>
      </c>
      <c r="D977" s="20" t="s">
        <v>199</v>
      </c>
      <c r="E977" s="73" t="s">
        <v>6</v>
      </c>
      <c r="F977" s="20">
        <v>11.5</v>
      </c>
      <c r="G977" s="21">
        <v>27</v>
      </c>
      <c r="H977" s="17">
        <v>230</v>
      </c>
      <c r="I977" s="22">
        <f t="shared" si="15"/>
        <v>6210</v>
      </c>
      <c r="J977" s="23"/>
    </row>
    <row r="978" spans="1:10" ht="15.75" thickBot="1" x14ac:dyDescent="0.3">
      <c r="A978" s="72">
        <v>649234</v>
      </c>
      <c r="B978" s="81">
        <v>41</v>
      </c>
      <c r="C978" s="73" t="s">
        <v>172</v>
      </c>
      <c r="D978" s="20" t="s">
        <v>200</v>
      </c>
      <c r="E978" s="73" t="s">
        <v>6</v>
      </c>
      <c r="F978" s="20">
        <v>7.5</v>
      </c>
      <c r="G978" s="21">
        <v>7</v>
      </c>
      <c r="H978" s="17">
        <v>230</v>
      </c>
      <c r="I978" s="22">
        <f t="shared" si="15"/>
        <v>1610</v>
      </c>
      <c r="J978" s="23"/>
    </row>
    <row r="979" spans="1:10" ht="15.75" thickBot="1" x14ac:dyDescent="0.3">
      <c r="A979" s="72">
        <v>649234</v>
      </c>
      <c r="B979" s="81">
        <v>41</v>
      </c>
      <c r="C979" s="73" t="s">
        <v>172</v>
      </c>
      <c r="D979" s="20" t="s">
        <v>201</v>
      </c>
      <c r="E979" s="73" t="s">
        <v>6</v>
      </c>
      <c r="F979" s="20">
        <v>8</v>
      </c>
      <c r="G979" s="21">
        <v>13</v>
      </c>
      <c r="H979" s="17">
        <v>230</v>
      </c>
      <c r="I979" s="22">
        <f t="shared" si="15"/>
        <v>2990</v>
      </c>
      <c r="J979" s="23"/>
    </row>
    <row r="980" spans="1:10" ht="15.75" thickBot="1" x14ac:dyDescent="0.3">
      <c r="A980" s="75">
        <v>649234</v>
      </c>
      <c r="B980" s="82">
        <v>41</v>
      </c>
      <c r="C980" s="77" t="s">
        <v>172</v>
      </c>
      <c r="D980" s="25" t="s">
        <v>202</v>
      </c>
      <c r="E980" s="77" t="s">
        <v>6</v>
      </c>
      <c r="F980" s="25">
        <v>8.5</v>
      </c>
      <c r="G980" s="26">
        <v>8</v>
      </c>
      <c r="H980" s="17">
        <v>230</v>
      </c>
      <c r="I980" s="27">
        <f t="shared" si="15"/>
        <v>1840</v>
      </c>
      <c r="J980" s="28"/>
    </row>
    <row r="981" spans="1:10" ht="15.75" thickBot="1" x14ac:dyDescent="0.3">
      <c r="A981" s="69">
        <v>649234</v>
      </c>
      <c r="B981" s="70">
        <v>77</v>
      </c>
      <c r="C981" s="71" t="s">
        <v>172</v>
      </c>
      <c r="D981" s="15" t="s">
        <v>203</v>
      </c>
      <c r="E981" s="71" t="s">
        <v>6</v>
      </c>
      <c r="F981" s="15">
        <v>8</v>
      </c>
      <c r="G981" s="16">
        <v>4</v>
      </c>
      <c r="H981" s="17">
        <v>230</v>
      </c>
      <c r="I981" s="18">
        <f t="shared" si="15"/>
        <v>920</v>
      </c>
      <c r="J981" s="19"/>
    </row>
    <row r="982" spans="1:10" ht="15.75" thickBot="1" x14ac:dyDescent="0.3">
      <c r="A982" s="72">
        <v>649234</v>
      </c>
      <c r="B982" s="81">
        <v>77</v>
      </c>
      <c r="C982" s="73" t="s">
        <v>172</v>
      </c>
      <c r="D982" s="20" t="s">
        <v>204</v>
      </c>
      <c r="E982" s="73" t="s">
        <v>6</v>
      </c>
      <c r="F982" s="20">
        <v>9.5</v>
      </c>
      <c r="G982" s="21">
        <v>6</v>
      </c>
      <c r="H982" s="17">
        <v>230</v>
      </c>
      <c r="I982" s="22">
        <f t="shared" si="15"/>
        <v>1380</v>
      </c>
      <c r="J982" s="23"/>
    </row>
    <row r="983" spans="1:10" ht="15.75" thickBot="1" x14ac:dyDescent="0.3">
      <c r="A983" s="72">
        <v>649234</v>
      </c>
      <c r="B983" s="81">
        <v>77</v>
      </c>
      <c r="C983" s="73" t="s">
        <v>172</v>
      </c>
      <c r="D983" s="20" t="s">
        <v>205</v>
      </c>
      <c r="E983" s="73" t="s">
        <v>6</v>
      </c>
      <c r="F983" s="20">
        <v>10.5</v>
      </c>
      <c r="G983" s="21">
        <v>2</v>
      </c>
      <c r="H983" s="17">
        <v>230</v>
      </c>
      <c r="I983" s="22">
        <f t="shared" si="15"/>
        <v>460</v>
      </c>
      <c r="J983" s="23"/>
    </row>
    <row r="984" spans="1:10" ht="15.75" thickBot="1" x14ac:dyDescent="0.3">
      <c r="A984" s="72">
        <v>649234</v>
      </c>
      <c r="B984" s="81">
        <v>77</v>
      </c>
      <c r="C984" s="73" t="s">
        <v>172</v>
      </c>
      <c r="D984" s="20" t="s">
        <v>206</v>
      </c>
      <c r="E984" s="73" t="s">
        <v>6</v>
      </c>
      <c r="F984" s="20">
        <v>11</v>
      </c>
      <c r="G984" s="21">
        <v>1</v>
      </c>
      <c r="H984" s="17">
        <v>230</v>
      </c>
      <c r="I984" s="22">
        <f t="shared" si="15"/>
        <v>230</v>
      </c>
      <c r="J984" s="23"/>
    </row>
    <row r="985" spans="1:10" ht="15.75" thickBot="1" x14ac:dyDescent="0.3">
      <c r="A985" s="72">
        <v>649234</v>
      </c>
      <c r="B985" s="81">
        <v>77</v>
      </c>
      <c r="C985" s="73" t="s">
        <v>172</v>
      </c>
      <c r="D985" s="20" t="s">
        <v>207</v>
      </c>
      <c r="E985" s="73" t="s">
        <v>6</v>
      </c>
      <c r="F985" s="20">
        <v>12</v>
      </c>
      <c r="G985" s="21">
        <v>1</v>
      </c>
      <c r="H985" s="17">
        <v>230</v>
      </c>
      <c r="I985" s="22">
        <f t="shared" si="15"/>
        <v>230</v>
      </c>
      <c r="J985" s="23"/>
    </row>
    <row r="986" spans="1:10" ht="15.75" thickBot="1" x14ac:dyDescent="0.3">
      <c r="A986" s="72">
        <v>649234</v>
      </c>
      <c r="B986" s="81">
        <v>77</v>
      </c>
      <c r="C986" s="73" t="s">
        <v>172</v>
      </c>
      <c r="D986" s="20" t="s">
        <v>208</v>
      </c>
      <c r="E986" s="73" t="s">
        <v>6</v>
      </c>
      <c r="F986" s="20">
        <v>13</v>
      </c>
      <c r="G986" s="21">
        <v>1</v>
      </c>
      <c r="H986" s="17">
        <v>230</v>
      </c>
      <c r="I986" s="22">
        <f t="shared" si="15"/>
        <v>230</v>
      </c>
      <c r="J986" s="23"/>
    </row>
    <row r="987" spans="1:10" ht="15.75" thickBot="1" x14ac:dyDescent="0.3">
      <c r="A987" s="72">
        <v>649234</v>
      </c>
      <c r="B987" s="81">
        <v>77</v>
      </c>
      <c r="C987" s="73" t="s">
        <v>172</v>
      </c>
      <c r="D987" s="20" t="s">
        <v>209</v>
      </c>
      <c r="E987" s="73" t="s">
        <v>6</v>
      </c>
      <c r="F987" s="20">
        <v>10</v>
      </c>
      <c r="G987" s="21">
        <v>5</v>
      </c>
      <c r="H987" s="17">
        <v>230</v>
      </c>
      <c r="I987" s="22">
        <f t="shared" si="15"/>
        <v>1150</v>
      </c>
      <c r="J987" s="23"/>
    </row>
    <row r="988" spans="1:10" ht="15.75" thickBot="1" x14ac:dyDescent="0.3">
      <c r="A988" s="72">
        <v>649234</v>
      </c>
      <c r="B988" s="81">
        <v>77</v>
      </c>
      <c r="C988" s="73" t="s">
        <v>172</v>
      </c>
      <c r="D988" s="20" t="s">
        <v>210</v>
      </c>
      <c r="E988" s="73" t="s">
        <v>6</v>
      </c>
      <c r="F988" s="20">
        <v>7</v>
      </c>
      <c r="G988" s="21">
        <v>2</v>
      </c>
      <c r="H988" s="17">
        <v>230</v>
      </c>
      <c r="I988" s="22">
        <f t="shared" si="15"/>
        <v>460</v>
      </c>
      <c r="J988" s="23"/>
    </row>
    <row r="989" spans="1:10" ht="15.75" thickBot="1" x14ac:dyDescent="0.3">
      <c r="A989" s="72">
        <v>649234</v>
      </c>
      <c r="B989" s="81">
        <v>77</v>
      </c>
      <c r="C989" s="73" t="s">
        <v>172</v>
      </c>
      <c r="D989" s="20" t="s">
        <v>211</v>
      </c>
      <c r="E989" s="73" t="s">
        <v>6</v>
      </c>
      <c r="F989" s="20">
        <v>7.5</v>
      </c>
      <c r="G989" s="21">
        <v>2</v>
      </c>
      <c r="H989" s="17">
        <v>230</v>
      </c>
      <c r="I989" s="22">
        <f t="shared" si="15"/>
        <v>460</v>
      </c>
      <c r="J989" s="23"/>
    </row>
    <row r="990" spans="1:10" ht="15.75" thickBot="1" x14ac:dyDescent="0.3">
      <c r="A990" s="72">
        <v>649234</v>
      </c>
      <c r="B990" s="81">
        <v>77</v>
      </c>
      <c r="C990" s="73" t="s">
        <v>172</v>
      </c>
      <c r="D990" s="20" t="s">
        <v>212</v>
      </c>
      <c r="E990" s="73" t="s">
        <v>6</v>
      </c>
      <c r="F990" s="20">
        <v>8.5</v>
      </c>
      <c r="G990" s="21">
        <v>4</v>
      </c>
      <c r="H990" s="17">
        <v>230</v>
      </c>
      <c r="I990" s="22">
        <f t="shared" si="15"/>
        <v>920</v>
      </c>
      <c r="J990" s="23"/>
    </row>
    <row r="991" spans="1:10" ht="15.75" thickBot="1" x14ac:dyDescent="0.3">
      <c r="A991" s="72">
        <v>649234</v>
      </c>
      <c r="B991" s="81">
        <v>77</v>
      </c>
      <c r="C991" s="73" t="s">
        <v>172</v>
      </c>
      <c r="D991" s="20" t="s">
        <v>213</v>
      </c>
      <c r="E991" s="73" t="s">
        <v>6</v>
      </c>
      <c r="F991" s="20">
        <v>9</v>
      </c>
      <c r="G991" s="21">
        <v>2</v>
      </c>
      <c r="H991" s="17">
        <v>230</v>
      </c>
      <c r="I991" s="22">
        <f t="shared" si="15"/>
        <v>460</v>
      </c>
      <c r="J991" s="23"/>
    </row>
    <row r="992" spans="1:10" ht="15.75" thickBot="1" x14ac:dyDescent="0.3">
      <c r="A992" s="75">
        <v>649234</v>
      </c>
      <c r="B992" s="82">
        <v>77</v>
      </c>
      <c r="C992" s="77" t="s">
        <v>172</v>
      </c>
      <c r="D992" s="25" t="s">
        <v>214</v>
      </c>
      <c r="E992" s="77" t="s">
        <v>6</v>
      </c>
      <c r="F992" s="25">
        <v>9</v>
      </c>
      <c r="G992" s="26">
        <v>5</v>
      </c>
      <c r="H992" s="17">
        <v>230</v>
      </c>
      <c r="I992" s="27">
        <f t="shared" si="15"/>
        <v>1150</v>
      </c>
      <c r="J992" s="28"/>
    </row>
    <row r="993" spans="1:10" ht="54.6" customHeight="1" thickBot="1" x14ac:dyDescent="0.3">
      <c r="A993" s="138">
        <v>649234</v>
      </c>
      <c r="B993" s="139">
        <v>107</v>
      </c>
      <c r="C993" s="117" t="s">
        <v>172</v>
      </c>
      <c r="D993" s="45" t="s">
        <v>215</v>
      </c>
      <c r="E993" s="117" t="s">
        <v>6</v>
      </c>
      <c r="F993" s="45">
        <v>7</v>
      </c>
      <c r="G993" s="33">
        <v>1</v>
      </c>
      <c r="H993" s="17">
        <v>230</v>
      </c>
      <c r="I993" s="34">
        <f t="shared" si="15"/>
        <v>230</v>
      </c>
      <c r="J993" s="23"/>
    </row>
    <row r="994" spans="1:10" ht="54.6" customHeight="1" thickBot="1" x14ac:dyDescent="0.3">
      <c r="A994" s="119">
        <v>649234</v>
      </c>
      <c r="B994" s="120">
        <v>107</v>
      </c>
      <c r="C994" s="121" t="s">
        <v>172</v>
      </c>
      <c r="D994" s="44" t="s">
        <v>216</v>
      </c>
      <c r="E994" s="121" t="s">
        <v>6</v>
      </c>
      <c r="F994" s="44">
        <v>9.5</v>
      </c>
      <c r="G994" s="38">
        <v>1</v>
      </c>
      <c r="H994" s="17">
        <v>230</v>
      </c>
      <c r="I994" s="39">
        <f t="shared" si="15"/>
        <v>230</v>
      </c>
      <c r="J994" s="23"/>
    </row>
    <row r="995" spans="1:10" ht="15.75" thickBot="1" x14ac:dyDescent="0.3">
      <c r="A995" s="69">
        <v>649234</v>
      </c>
      <c r="B995" s="70">
        <v>131</v>
      </c>
      <c r="C995" s="71" t="s">
        <v>172</v>
      </c>
      <c r="D995" s="15" t="s">
        <v>217</v>
      </c>
      <c r="E995" s="71" t="s">
        <v>6</v>
      </c>
      <c r="F995" s="15">
        <v>8.5</v>
      </c>
      <c r="G995" s="16">
        <v>11</v>
      </c>
      <c r="H995" s="17">
        <v>230</v>
      </c>
      <c r="I995" s="18">
        <f t="shared" si="15"/>
        <v>2530</v>
      </c>
      <c r="J995" s="19"/>
    </row>
    <row r="996" spans="1:10" ht="15.75" thickBot="1" x14ac:dyDescent="0.3">
      <c r="A996" s="72">
        <v>649234</v>
      </c>
      <c r="B996" s="81">
        <v>131</v>
      </c>
      <c r="C996" s="73" t="s">
        <v>172</v>
      </c>
      <c r="D996" s="20" t="s">
        <v>218</v>
      </c>
      <c r="E996" s="73" t="s">
        <v>6</v>
      </c>
      <c r="F996" s="20">
        <v>10</v>
      </c>
      <c r="G996" s="21">
        <v>9</v>
      </c>
      <c r="H996" s="17">
        <v>230</v>
      </c>
      <c r="I996" s="22">
        <f t="shared" si="15"/>
        <v>2070</v>
      </c>
      <c r="J996" s="23"/>
    </row>
    <row r="997" spans="1:10" ht="15.75" thickBot="1" x14ac:dyDescent="0.3">
      <c r="A997" s="72">
        <v>649234</v>
      </c>
      <c r="B997" s="81">
        <v>131</v>
      </c>
      <c r="C997" s="73" t="s">
        <v>172</v>
      </c>
      <c r="D997" s="20" t="s">
        <v>219</v>
      </c>
      <c r="E997" s="73" t="s">
        <v>6</v>
      </c>
      <c r="F997" s="20">
        <v>10.5</v>
      </c>
      <c r="G997" s="21">
        <v>23</v>
      </c>
      <c r="H997" s="17">
        <v>230</v>
      </c>
      <c r="I997" s="22">
        <f t="shared" si="15"/>
        <v>5290</v>
      </c>
      <c r="J997" s="23"/>
    </row>
    <row r="998" spans="1:10" ht="15.75" thickBot="1" x14ac:dyDescent="0.3">
      <c r="A998" s="72">
        <v>649234</v>
      </c>
      <c r="B998" s="81">
        <v>131</v>
      </c>
      <c r="C998" s="73" t="s">
        <v>172</v>
      </c>
      <c r="D998" s="20" t="s">
        <v>220</v>
      </c>
      <c r="E998" s="73" t="s">
        <v>6</v>
      </c>
      <c r="F998" s="20">
        <v>11</v>
      </c>
      <c r="G998" s="21">
        <v>9</v>
      </c>
      <c r="H998" s="17">
        <v>230</v>
      </c>
      <c r="I998" s="22">
        <f t="shared" si="15"/>
        <v>2070</v>
      </c>
      <c r="J998" s="23"/>
    </row>
    <row r="999" spans="1:10" ht="15.75" thickBot="1" x14ac:dyDescent="0.3">
      <c r="A999" s="72">
        <v>649234</v>
      </c>
      <c r="B999" s="81">
        <v>131</v>
      </c>
      <c r="C999" s="73" t="s">
        <v>172</v>
      </c>
      <c r="D999" s="20" t="s">
        <v>221</v>
      </c>
      <c r="E999" s="73" t="s">
        <v>6</v>
      </c>
      <c r="F999" s="20">
        <v>11.5</v>
      </c>
      <c r="G999" s="21">
        <v>2</v>
      </c>
      <c r="H999" s="17">
        <v>230</v>
      </c>
      <c r="I999" s="22">
        <f t="shared" si="15"/>
        <v>460</v>
      </c>
      <c r="J999" s="23"/>
    </row>
    <row r="1000" spans="1:10" ht="15.75" thickBot="1" x14ac:dyDescent="0.3">
      <c r="A1000" s="72">
        <v>649234</v>
      </c>
      <c r="B1000" s="81">
        <v>131</v>
      </c>
      <c r="C1000" s="73" t="s">
        <v>172</v>
      </c>
      <c r="D1000" s="20" t="s">
        <v>222</v>
      </c>
      <c r="E1000" s="73" t="s">
        <v>6</v>
      </c>
      <c r="F1000" s="20">
        <v>12</v>
      </c>
      <c r="G1000" s="21">
        <v>8</v>
      </c>
      <c r="H1000" s="17">
        <v>230</v>
      </c>
      <c r="I1000" s="22">
        <f t="shared" si="15"/>
        <v>1840</v>
      </c>
      <c r="J1000" s="23"/>
    </row>
    <row r="1001" spans="1:10" ht="15.75" thickBot="1" x14ac:dyDescent="0.3">
      <c r="A1001" s="72">
        <v>649234</v>
      </c>
      <c r="B1001" s="81">
        <v>131</v>
      </c>
      <c r="C1001" s="73" t="s">
        <v>172</v>
      </c>
      <c r="D1001" s="20" t="s">
        <v>223</v>
      </c>
      <c r="E1001" s="73" t="s">
        <v>6</v>
      </c>
      <c r="F1001" s="20">
        <v>10</v>
      </c>
      <c r="G1001" s="21">
        <v>11</v>
      </c>
      <c r="H1001" s="17">
        <v>230</v>
      </c>
      <c r="I1001" s="22">
        <f t="shared" si="15"/>
        <v>2530</v>
      </c>
      <c r="J1001" s="23"/>
    </row>
    <row r="1002" spans="1:10" ht="15.75" thickBot="1" x14ac:dyDescent="0.3">
      <c r="A1002" s="72">
        <v>649234</v>
      </c>
      <c r="B1002" s="81">
        <v>131</v>
      </c>
      <c r="C1002" s="73" t="s">
        <v>172</v>
      </c>
      <c r="D1002" s="20" t="s">
        <v>224</v>
      </c>
      <c r="E1002" s="73" t="s">
        <v>6</v>
      </c>
      <c r="F1002" s="20">
        <v>12.5</v>
      </c>
      <c r="G1002" s="21">
        <v>3</v>
      </c>
      <c r="H1002" s="17">
        <v>230</v>
      </c>
      <c r="I1002" s="22">
        <f t="shared" si="15"/>
        <v>690</v>
      </c>
      <c r="J1002" s="23"/>
    </row>
    <row r="1003" spans="1:10" ht="15.75" thickBot="1" x14ac:dyDescent="0.3">
      <c r="A1003" s="72">
        <v>649234</v>
      </c>
      <c r="B1003" s="81">
        <v>131</v>
      </c>
      <c r="C1003" s="73" t="s">
        <v>172</v>
      </c>
      <c r="D1003" s="20" t="s">
        <v>225</v>
      </c>
      <c r="E1003" s="73" t="s">
        <v>6</v>
      </c>
      <c r="F1003" s="20">
        <v>13</v>
      </c>
      <c r="G1003" s="21">
        <v>4</v>
      </c>
      <c r="H1003" s="17">
        <v>230</v>
      </c>
      <c r="I1003" s="22">
        <f t="shared" si="15"/>
        <v>920</v>
      </c>
      <c r="J1003" s="23"/>
    </row>
    <row r="1004" spans="1:10" ht="15.75" thickBot="1" x14ac:dyDescent="0.3">
      <c r="A1004" s="72">
        <v>649234</v>
      </c>
      <c r="B1004" s="81">
        <v>131</v>
      </c>
      <c r="C1004" s="73" t="s">
        <v>172</v>
      </c>
      <c r="D1004" s="20" t="s">
        <v>226</v>
      </c>
      <c r="E1004" s="73" t="s">
        <v>6</v>
      </c>
      <c r="F1004" s="20">
        <v>7</v>
      </c>
      <c r="G1004" s="21">
        <v>4</v>
      </c>
      <c r="H1004" s="17">
        <v>230</v>
      </c>
      <c r="I1004" s="22">
        <f t="shared" si="15"/>
        <v>920</v>
      </c>
      <c r="J1004" s="23"/>
    </row>
    <row r="1005" spans="1:10" ht="15.75" thickBot="1" x14ac:dyDescent="0.3">
      <c r="A1005" s="72">
        <v>649234</v>
      </c>
      <c r="B1005" s="81">
        <v>131</v>
      </c>
      <c r="C1005" s="73" t="s">
        <v>172</v>
      </c>
      <c r="D1005" s="20" t="s">
        <v>227</v>
      </c>
      <c r="E1005" s="73" t="s">
        <v>6</v>
      </c>
      <c r="F1005" s="20">
        <v>7.5</v>
      </c>
      <c r="G1005" s="21">
        <v>5</v>
      </c>
      <c r="H1005" s="17">
        <v>230</v>
      </c>
      <c r="I1005" s="22">
        <f t="shared" si="15"/>
        <v>1150</v>
      </c>
      <c r="J1005" s="23"/>
    </row>
    <row r="1006" spans="1:10" ht="15.75" thickBot="1" x14ac:dyDescent="0.3">
      <c r="A1006" s="72">
        <v>649234</v>
      </c>
      <c r="B1006" s="81">
        <v>131</v>
      </c>
      <c r="C1006" s="73" t="s">
        <v>172</v>
      </c>
      <c r="D1006" s="20" t="s">
        <v>228</v>
      </c>
      <c r="E1006" s="73" t="s">
        <v>6</v>
      </c>
      <c r="F1006" s="20">
        <v>8</v>
      </c>
      <c r="G1006" s="21">
        <v>14</v>
      </c>
      <c r="H1006" s="17">
        <v>230</v>
      </c>
      <c r="I1006" s="22">
        <f t="shared" si="15"/>
        <v>3220</v>
      </c>
      <c r="J1006" s="23"/>
    </row>
    <row r="1007" spans="1:10" ht="15.75" thickBot="1" x14ac:dyDescent="0.3">
      <c r="A1007" s="72">
        <v>649234</v>
      </c>
      <c r="B1007" s="81">
        <v>131</v>
      </c>
      <c r="C1007" s="73" t="s">
        <v>172</v>
      </c>
      <c r="D1007" s="20" t="s">
        <v>229</v>
      </c>
      <c r="E1007" s="73" t="s">
        <v>6</v>
      </c>
      <c r="F1007" s="20">
        <v>9</v>
      </c>
      <c r="G1007" s="21">
        <v>22</v>
      </c>
      <c r="H1007" s="17">
        <v>230</v>
      </c>
      <c r="I1007" s="22">
        <f t="shared" si="15"/>
        <v>5060</v>
      </c>
      <c r="J1007" s="23"/>
    </row>
    <row r="1008" spans="1:10" ht="15.75" thickBot="1" x14ac:dyDescent="0.3">
      <c r="A1008" s="75">
        <v>649234</v>
      </c>
      <c r="B1008" s="82">
        <v>131</v>
      </c>
      <c r="C1008" s="77" t="s">
        <v>172</v>
      </c>
      <c r="D1008" s="25" t="s">
        <v>230</v>
      </c>
      <c r="E1008" s="77" t="s">
        <v>6</v>
      </c>
      <c r="F1008" s="25">
        <v>9.5</v>
      </c>
      <c r="G1008" s="26">
        <v>19</v>
      </c>
      <c r="H1008" s="17">
        <v>230</v>
      </c>
      <c r="I1008" s="27">
        <f t="shared" si="15"/>
        <v>4370</v>
      </c>
      <c r="J1008" s="28"/>
    </row>
    <row r="1009" spans="1:10" ht="15.75" thickBot="1" x14ac:dyDescent="0.3">
      <c r="A1009" s="69">
        <v>649234</v>
      </c>
      <c r="B1009" s="70">
        <v>301</v>
      </c>
      <c r="C1009" s="71" t="s">
        <v>172</v>
      </c>
      <c r="D1009" s="15" t="s">
        <v>231</v>
      </c>
      <c r="E1009" s="71" t="s">
        <v>6</v>
      </c>
      <c r="F1009" s="15">
        <v>7.5</v>
      </c>
      <c r="G1009" s="16">
        <v>4</v>
      </c>
      <c r="H1009" s="17">
        <v>230</v>
      </c>
      <c r="I1009" s="18">
        <f t="shared" si="15"/>
        <v>920</v>
      </c>
      <c r="J1009" s="19"/>
    </row>
    <row r="1010" spans="1:10" ht="15.75" thickBot="1" x14ac:dyDescent="0.3">
      <c r="A1010" s="72">
        <v>649234</v>
      </c>
      <c r="B1010" s="81">
        <v>301</v>
      </c>
      <c r="C1010" s="73" t="s">
        <v>172</v>
      </c>
      <c r="D1010" s="20" t="s">
        <v>232</v>
      </c>
      <c r="E1010" s="73" t="s">
        <v>6</v>
      </c>
      <c r="F1010" s="20">
        <v>8</v>
      </c>
      <c r="G1010" s="21">
        <v>11</v>
      </c>
      <c r="H1010" s="17">
        <v>230</v>
      </c>
      <c r="I1010" s="22">
        <f t="shared" si="15"/>
        <v>2530</v>
      </c>
      <c r="J1010" s="23"/>
    </row>
    <row r="1011" spans="1:10" ht="15.75" thickBot="1" x14ac:dyDescent="0.3">
      <c r="A1011" s="72">
        <v>649234</v>
      </c>
      <c r="B1011" s="81">
        <v>301</v>
      </c>
      <c r="C1011" s="73" t="s">
        <v>172</v>
      </c>
      <c r="D1011" s="20" t="s">
        <v>233</v>
      </c>
      <c r="E1011" s="73" t="s">
        <v>6</v>
      </c>
      <c r="F1011" s="20">
        <v>9</v>
      </c>
      <c r="G1011" s="21">
        <v>18</v>
      </c>
      <c r="H1011" s="17">
        <v>230</v>
      </c>
      <c r="I1011" s="22">
        <f t="shared" si="15"/>
        <v>4140</v>
      </c>
      <c r="J1011" s="23"/>
    </row>
    <row r="1012" spans="1:10" ht="15.75" thickBot="1" x14ac:dyDescent="0.3">
      <c r="A1012" s="72">
        <v>649234</v>
      </c>
      <c r="B1012" s="81">
        <v>301</v>
      </c>
      <c r="C1012" s="73" t="s">
        <v>172</v>
      </c>
      <c r="D1012" s="20" t="s">
        <v>234</v>
      </c>
      <c r="E1012" s="73" t="s">
        <v>6</v>
      </c>
      <c r="F1012" s="20">
        <v>10.5</v>
      </c>
      <c r="G1012" s="21">
        <v>21</v>
      </c>
      <c r="H1012" s="17">
        <v>230</v>
      </c>
      <c r="I1012" s="22">
        <f t="shared" si="15"/>
        <v>4830</v>
      </c>
      <c r="J1012" s="23"/>
    </row>
    <row r="1013" spans="1:10" ht="15.75" thickBot="1" x14ac:dyDescent="0.3">
      <c r="A1013" s="72">
        <v>649234</v>
      </c>
      <c r="B1013" s="81">
        <v>301</v>
      </c>
      <c r="C1013" s="73" t="s">
        <v>172</v>
      </c>
      <c r="D1013" s="20" t="s">
        <v>235</v>
      </c>
      <c r="E1013" s="73" t="s">
        <v>6</v>
      </c>
      <c r="F1013" s="20">
        <v>11</v>
      </c>
      <c r="G1013" s="21">
        <v>10</v>
      </c>
      <c r="H1013" s="17">
        <v>230</v>
      </c>
      <c r="I1013" s="22">
        <f t="shared" si="15"/>
        <v>2300</v>
      </c>
      <c r="J1013" s="23"/>
    </row>
    <row r="1014" spans="1:10" ht="15.75" thickBot="1" x14ac:dyDescent="0.3">
      <c r="A1014" s="72">
        <v>649234</v>
      </c>
      <c r="B1014" s="81">
        <v>301</v>
      </c>
      <c r="C1014" s="73" t="s">
        <v>172</v>
      </c>
      <c r="D1014" s="20" t="s">
        <v>236</v>
      </c>
      <c r="E1014" s="73" t="s">
        <v>6</v>
      </c>
      <c r="F1014" s="20">
        <v>12</v>
      </c>
      <c r="G1014" s="21">
        <v>18</v>
      </c>
      <c r="H1014" s="17">
        <v>230</v>
      </c>
      <c r="I1014" s="22">
        <f t="shared" si="15"/>
        <v>4140</v>
      </c>
      <c r="J1014" s="23"/>
    </row>
    <row r="1015" spans="1:10" ht="15.75" thickBot="1" x14ac:dyDescent="0.3">
      <c r="A1015" s="72">
        <v>649234</v>
      </c>
      <c r="B1015" s="81">
        <v>301</v>
      </c>
      <c r="C1015" s="73" t="s">
        <v>172</v>
      </c>
      <c r="D1015" s="20" t="s">
        <v>237</v>
      </c>
      <c r="E1015" s="73" t="s">
        <v>6</v>
      </c>
      <c r="F1015" s="20">
        <v>12</v>
      </c>
      <c r="G1015" s="21">
        <v>7</v>
      </c>
      <c r="H1015" s="17">
        <v>230</v>
      </c>
      <c r="I1015" s="22">
        <f t="shared" si="15"/>
        <v>1610</v>
      </c>
      <c r="J1015" s="23"/>
    </row>
    <row r="1016" spans="1:10" ht="15.75" thickBot="1" x14ac:dyDescent="0.3">
      <c r="A1016" s="72">
        <v>649234</v>
      </c>
      <c r="B1016" s="81">
        <v>301</v>
      </c>
      <c r="C1016" s="73" t="s">
        <v>172</v>
      </c>
      <c r="D1016" s="20" t="s">
        <v>238</v>
      </c>
      <c r="E1016" s="73" t="s">
        <v>6</v>
      </c>
      <c r="F1016" s="20">
        <v>12.5</v>
      </c>
      <c r="G1016" s="21">
        <v>3</v>
      </c>
      <c r="H1016" s="17">
        <v>230</v>
      </c>
      <c r="I1016" s="22">
        <f t="shared" si="15"/>
        <v>690</v>
      </c>
      <c r="J1016" s="23"/>
    </row>
    <row r="1017" spans="1:10" ht="15.75" thickBot="1" x14ac:dyDescent="0.3">
      <c r="A1017" s="72">
        <v>649234</v>
      </c>
      <c r="B1017" s="81">
        <v>301</v>
      </c>
      <c r="C1017" s="73" t="s">
        <v>172</v>
      </c>
      <c r="D1017" s="20" t="s">
        <v>239</v>
      </c>
      <c r="E1017" s="73" t="s">
        <v>6</v>
      </c>
      <c r="F1017" s="20">
        <v>13</v>
      </c>
      <c r="G1017" s="21">
        <v>2</v>
      </c>
      <c r="H1017" s="17">
        <v>230</v>
      </c>
      <c r="I1017" s="22">
        <f t="shared" si="15"/>
        <v>460</v>
      </c>
      <c r="J1017" s="23"/>
    </row>
    <row r="1018" spans="1:10" ht="15.75" thickBot="1" x14ac:dyDescent="0.3">
      <c r="A1018" s="72">
        <v>649234</v>
      </c>
      <c r="B1018" s="81">
        <v>301</v>
      </c>
      <c r="C1018" s="73" t="s">
        <v>172</v>
      </c>
      <c r="D1018" s="20" t="s">
        <v>240</v>
      </c>
      <c r="E1018" s="73" t="s">
        <v>6</v>
      </c>
      <c r="F1018" s="20">
        <v>10</v>
      </c>
      <c r="G1018" s="21">
        <v>12</v>
      </c>
      <c r="H1018" s="17">
        <v>230</v>
      </c>
      <c r="I1018" s="22">
        <f t="shared" si="15"/>
        <v>2760</v>
      </c>
      <c r="J1018" s="23"/>
    </row>
    <row r="1019" spans="1:10" ht="15.75" thickBot="1" x14ac:dyDescent="0.3">
      <c r="A1019" s="72">
        <v>649234</v>
      </c>
      <c r="B1019" s="81">
        <v>301</v>
      </c>
      <c r="C1019" s="73" t="s">
        <v>172</v>
      </c>
      <c r="D1019" s="20" t="s">
        <v>241</v>
      </c>
      <c r="E1019" s="73" t="s">
        <v>6</v>
      </c>
      <c r="F1019" s="20">
        <v>7</v>
      </c>
      <c r="G1019" s="21">
        <v>2</v>
      </c>
      <c r="H1019" s="17">
        <v>230</v>
      </c>
      <c r="I1019" s="22">
        <f t="shared" si="15"/>
        <v>460</v>
      </c>
      <c r="J1019" s="23"/>
    </row>
    <row r="1020" spans="1:10" ht="15.75" thickBot="1" x14ac:dyDescent="0.3">
      <c r="A1020" s="75">
        <v>649234</v>
      </c>
      <c r="B1020" s="82">
        <v>301</v>
      </c>
      <c r="C1020" s="77" t="s">
        <v>172</v>
      </c>
      <c r="D1020" s="25" t="s">
        <v>242</v>
      </c>
      <c r="E1020" s="77" t="s">
        <v>6</v>
      </c>
      <c r="F1020" s="25">
        <v>9.5</v>
      </c>
      <c r="G1020" s="26">
        <v>21</v>
      </c>
      <c r="H1020" s="17">
        <v>230</v>
      </c>
      <c r="I1020" s="27">
        <f t="shared" si="15"/>
        <v>4830</v>
      </c>
      <c r="J1020" s="28"/>
    </row>
    <row r="1021" spans="1:10" ht="15.75" thickBot="1" x14ac:dyDescent="0.3">
      <c r="A1021" s="69">
        <v>649234</v>
      </c>
      <c r="B1021" s="70">
        <v>371</v>
      </c>
      <c r="C1021" s="71" t="s">
        <v>172</v>
      </c>
      <c r="D1021" s="15" t="s">
        <v>243</v>
      </c>
      <c r="E1021" s="71" t="s">
        <v>6</v>
      </c>
      <c r="F1021" s="15">
        <v>13</v>
      </c>
      <c r="G1021" s="16">
        <v>2</v>
      </c>
      <c r="H1021" s="17">
        <v>230</v>
      </c>
      <c r="I1021" s="18">
        <f t="shared" si="15"/>
        <v>460</v>
      </c>
      <c r="J1021" s="19"/>
    </row>
    <row r="1022" spans="1:10" ht="15.75" thickBot="1" x14ac:dyDescent="0.3">
      <c r="A1022" s="72">
        <v>649234</v>
      </c>
      <c r="B1022" s="81">
        <v>371</v>
      </c>
      <c r="C1022" s="73" t="s">
        <v>172</v>
      </c>
      <c r="D1022" s="20" t="s">
        <v>244</v>
      </c>
      <c r="E1022" s="73" t="s">
        <v>6</v>
      </c>
      <c r="F1022" s="20">
        <v>10</v>
      </c>
      <c r="G1022" s="21">
        <v>21</v>
      </c>
      <c r="H1022" s="17">
        <v>230</v>
      </c>
      <c r="I1022" s="22">
        <f t="shared" si="15"/>
        <v>4830</v>
      </c>
      <c r="J1022" s="23"/>
    </row>
    <row r="1023" spans="1:10" ht="15.75" thickBot="1" x14ac:dyDescent="0.3">
      <c r="A1023" s="72">
        <v>649234</v>
      </c>
      <c r="B1023" s="81">
        <v>371</v>
      </c>
      <c r="C1023" s="73" t="s">
        <v>172</v>
      </c>
      <c r="D1023" s="20" t="s">
        <v>245</v>
      </c>
      <c r="E1023" s="73" t="s">
        <v>6</v>
      </c>
      <c r="F1023" s="20">
        <v>10.5</v>
      </c>
      <c r="G1023" s="21">
        <v>16</v>
      </c>
      <c r="H1023" s="17">
        <v>230</v>
      </c>
      <c r="I1023" s="22">
        <f t="shared" si="15"/>
        <v>3680</v>
      </c>
      <c r="J1023" s="23"/>
    </row>
    <row r="1024" spans="1:10" ht="15.75" thickBot="1" x14ac:dyDescent="0.3">
      <c r="A1024" s="72">
        <v>649234</v>
      </c>
      <c r="B1024" s="81">
        <v>371</v>
      </c>
      <c r="C1024" s="73" t="s">
        <v>172</v>
      </c>
      <c r="D1024" s="20" t="s">
        <v>246</v>
      </c>
      <c r="E1024" s="73" t="s">
        <v>6</v>
      </c>
      <c r="F1024" s="20">
        <v>11</v>
      </c>
      <c r="G1024" s="21">
        <v>6</v>
      </c>
      <c r="H1024" s="17">
        <v>230</v>
      </c>
      <c r="I1024" s="22">
        <f t="shared" si="15"/>
        <v>1380</v>
      </c>
      <c r="J1024" s="23"/>
    </row>
    <row r="1025" spans="1:10" ht="15.75" thickBot="1" x14ac:dyDescent="0.3">
      <c r="A1025" s="72">
        <v>649234</v>
      </c>
      <c r="B1025" s="81">
        <v>371</v>
      </c>
      <c r="C1025" s="73" t="s">
        <v>172</v>
      </c>
      <c r="D1025" s="20" t="s">
        <v>247</v>
      </c>
      <c r="E1025" s="73" t="s">
        <v>6</v>
      </c>
      <c r="F1025" s="20">
        <v>11.5</v>
      </c>
      <c r="G1025" s="21">
        <v>4</v>
      </c>
      <c r="H1025" s="17">
        <v>230</v>
      </c>
      <c r="I1025" s="22">
        <f t="shared" si="15"/>
        <v>920</v>
      </c>
      <c r="J1025" s="23"/>
    </row>
    <row r="1026" spans="1:10" ht="15.75" thickBot="1" x14ac:dyDescent="0.3">
      <c r="A1026" s="72">
        <v>649234</v>
      </c>
      <c r="B1026" s="81">
        <v>371</v>
      </c>
      <c r="C1026" s="73" t="s">
        <v>172</v>
      </c>
      <c r="D1026" s="20" t="s">
        <v>248</v>
      </c>
      <c r="E1026" s="73" t="s">
        <v>6</v>
      </c>
      <c r="F1026" s="20">
        <v>12</v>
      </c>
      <c r="G1026" s="21">
        <v>3</v>
      </c>
      <c r="H1026" s="17">
        <v>230</v>
      </c>
      <c r="I1026" s="22">
        <f t="shared" ref="I1026:I1089" si="16">H1026*G1026</f>
        <v>690</v>
      </c>
      <c r="J1026" s="23"/>
    </row>
    <row r="1027" spans="1:10" ht="15.75" thickBot="1" x14ac:dyDescent="0.3">
      <c r="A1027" s="72">
        <v>649234</v>
      </c>
      <c r="B1027" s="81">
        <v>371</v>
      </c>
      <c r="C1027" s="73" t="s">
        <v>172</v>
      </c>
      <c r="D1027" s="20" t="s">
        <v>249</v>
      </c>
      <c r="E1027" s="73" t="s">
        <v>6</v>
      </c>
      <c r="F1027" s="20">
        <v>12.5</v>
      </c>
      <c r="G1027" s="21">
        <v>2</v>
      </c>
      <c r="H1027" s="17">
        <v>230</v>
      </c>
      <c r="I1027" s="22">
        <f t="shared" si="16"/>
        <v>460</v>
      </c>
      <c r="J1027" s="23"/>
    </row>
    <row r="1028" spans="1:10" ht="15.75" thickBot="1" x14ac:dyDescent="0.3">
      <c r="A1028" s="72">
        <v>649234</v>
      </c>
      <c r="B1028" s="81">
        <v>371</v>
      </c>
      <c r="C1028" s="73" t="s">
        <v>172</v>
      </c>
      <c r="D1028" s="20" t="s">
        <v>250</v>
      </c>
      <c r="E1028" s="73" t="s">
        <v>6</v>
      </c>
      <c r="F1028" s="20">
        <v>7.5</v>
      </c>
      <c r="G1028" s="21">
        <v>7</v>
      </c>
      <c r="H1028" s="17">
        <v>230</v>
      </c>
      <c r="I1028" s="22">
        <f t="shared" si="16"/>
        <v>1610</v>
      </c>
      <c r="J1028" s="23"/>
    </row>
    <row r="1029" spans="1:10" ht="15.75" thickBot="1" x14ac:dyDescent="0.3">
      <c r="A1029" s="72">
        <v>649234</v>
      </c>
      <c r="B1029" s="81">
        <v>371</v>
      </c>
      <c r="C1029" s="73" t="s">
        <v>172</v>
      </c>
      <c r="D1029" s="20" t="s">
        <v>251</v>
      </c>
      <c r="E1029" s="73" t="s">
        <v>6</v>
      </c>
      <c r="F1029" s="20">
        <v>8.5</v>
      </c>
      <c r="G1029" s="21">
        <v>13</v>
      </c>
      <c r="H1029" s="17">
        <v>230</v>
      </c>
      <c r="I1029" s="22">
        <f t="shared" si="16"/>
        <v>2990</v>
      </c>
      <c r="J1029" s="23"/>
    </row>
    <row r="1030" spans="1:10" ht="15.75" thickBot="1" x14ac:dyDescent="0.3">
      <c r="A1030" s="72">
        <v>649234</v>
      </c>
      <c r="B1030" s="81">
        <v>371</v>
      </c>
      <c r="C1030" s="73" t="s">
        <v>172</v>
      </c>
      <c r="D1030" s="20" t="s">
        <v>252</v>
      </c>
      <c r="E1030" s="73" t="s">
        <v>6</v>
      </c>
      <c r="F1030" s="20">
        <v>9</v>
      </c>
      <c r="G1030" s="21">
        <v>15</v>
      </c>
      <c r="H1030" s="17">
        <v>230</v>
      </c>
      <c r="I1030" s="22">
        <f t="shared" si="16"/>
        <v>3450</v>
      </c>
      <c r="J1030" s="23"/>
    </row>
    <row r="1031" spans="1:10" ht="15.75" thickBot="1" x14ac:dyDescent="0.3">
      <c r="A1031" s="75">
        <v>649234</v>
      </c>
      <c r="B1031" s="82">
        <v>371</v>
      </c>
      <c r="C1031" s="77" t="s">
        <v>172</v>
      </c>
      <c r="D1031" s="25" t="s">
        <v>253</v>
      </c>
      <c r="E1031" s="77" t="s">
        <v>6</v>
      </c>
      <c r="F1031" s="25">
        <v>9.5</v>
      </c>
      <c r="G1031" s="26">
        <v>19</v>
      </c>
      <c r="H1031" s="17">
        <v>230</v>
      </c>
      <c r="I1031" s="27">
        <f t="shared" si="16"/>
        <v>4370</v>
      </c>
      <c r="J1031" s="28"/>
    </row>
    <row r="1032" spans="1:10" ht="15.75" thickBot="1" x14ac:dyDescent="0.3">
      <c r="A1032" s="138">
        <v>649234</v>
      </c>
      <c r="B1032" s="139">
        <v>381</v>
      </c>
      <c r="C1032" s="117" t="s">
        <v>172</v>
      </c>
      <c r="D1032" s="45" t="s">
        <v>254</v>
      </c>
      <c r="E1032" s="117" t="s">
        <v>6</v>
      </c>
      <c r="F1032" s="45">
        <v>7</v>
      </c>
      <c r="G1032" s="33">
        <v>1</v>
      </c>
      <c r="H1032" s="17">
        <v>230</v>
      </c>
      <c r="I1032" s="34">
        <f t="shared" si="16"/>
        <v>230</v>
      </c>
      <c r="J1032" s="23"/>
    </row>
    <row r="1033" spans="1:10" ht="15.75" thickBot="1" x14ac:dyDescent="0.3">
      <c r="A1033" s="72">
        <v>649234</v>
      </c>
      <c r="B1033" s="81">
        <v>381</v>
      </c>
      <c r="C1033" s="73" t="s">
        <v>172</v>
      </c>
      <c r="D1033" s="20" t="s">
        <v>255</v>
      </c>
      <c r="E1033" s="73" t="s">
        <v>6</v>
      </c>
      <c r="F1033" s="20">
        <v>7.5</v>
      </c>
      <c r="G1033" s="21">
        <v>3</v>
      </c>
      <c r="H1033" s="17">
        <v>230</v>
      </c>
      <c r="I1033" s="22">
        <f t="shared" si="16"/>
        <v>690</v>
      </c>
      <c r="J1033" s="23"/>
    </row>
    <row r="1034" spans="1:10" ht="15.75" thickBot="1" x14ac:dyDescent="0.3">
      <c r="A1034" s="72">
        <v>649234</v>
      </c>
      <c r="B1034" s="81">
        <v>381</v>
      </c>
      <c r="C1034" s="73" t="s">
        <v>172</v>
      </c>
      <c r="D1034" s="20" t="s">
        <v>256</v>
      </c>
      <c r="E1034" s="73" t="s">
        <v>6</v>
      </c>
      <c r="F1034" s="20">
        <v>8</v>
      </c>
      <c r="G1034" s="21">
        <v>3</v>
      </c>
      <c r="H1034" s="17">
        <v>230</v>
      </c>
      <c r="I1034" s="22">
        <f t="shared" si="16"/>
        <v>690</v>
      </c>
      <c r="J1034" s="23"/>
    </row>
    <row r="1035" spans="1:10" ht="15.75" thickBot="1" x14ac:dyDescent="0.3">
      <c r="A1035" s="72">
        <v>649234</v>
      </c>
      <c r="B1035" s="81">
        <v>381</v>
      </c>
      <c r="C1035" s="73" t="s">
        <v>172</v>
      </c>
      <c r="D1035" s="20" t="s">
        <v>257</v>
      </c>
      <c r="E1035" s="73" t="s">
        <v>6</v>
      </c>
      <c r="F1035" s="20">
        <v>8.5</v>
      </c>
      <c r="G1035" s="21">
        <v>6</v>
      </c>
      <c r="H1035" s="17">
        <v>230</v>
      </c>
      <c r="I1035" s="22">
        <f t="shared" si="16"/>
        <v>1380</v>
      </c>
      <c r="J1035" s="23"/>
    </row>
    <row r="1036" spans="1:10" ht="15.75" thickBot="1" x14ac:dyDescent="0.3">
      <c r="A1036" s="72">
        <v>649234</v>
      </c>
      <c r="B1036" s="81">
        <v>381</v>
      </c>
      <c r="C1036" s="73" t="s">
        <v>172</v>
      </c>
      <c r="D1036" s="20" t="s">
        <v>258</v>
      </c>
      <c r="E1036" s="73" t="s">
        <v>6</v>
      </c>
      <c r="F1036" s="20">
        <v>9</v>
      </c>
      <c r="G1036" s="21">
        <v>2</v>
      </c>
      <c r="H1036" s="17">
        <v>230</v>
      </c>
      <c r="I1036" s="22">
        <f t="shared" si="16"/>
        <v>460</v>
      </c>
      <c r="J1036" s="23"/>
    </row>
    <row r="1037" spans="1:10" ht="15.75" thickBot="1" x14ac:dyDescent="0.3">
      <c r="A1037" s="72">
        <v>649234</v>
      </c>
      <c r="B1037" s="81">
        <v>381</v>
      </c>
      <c r="C1037" s="73" t="s">
        <v>172</v>
      </c>
      <c r="D1037" s="20" t="s">
        <v>259</v>
      </c>
      <c r="E1037" s="73" t="s">
        <v>6</v>
      </c>
      <c r="F1037" s="20">
        <v>10</v>
      </c>
      <c r="G1037" s="21">
        <v>6</v>
      </c>
      <c r="H1037" s="17">
        <v>230</v>
      </c>
      <c r="I1037" s="22">
        <f t="shared" si="16"/>
        <v>1380</v>
      </c>
      <c r="J1037" s="23"/>
    </row>
    <row r="1038" spans="1:10" ht="15.75" thickBot="1" x14ac:dyDescent="0.3">
      <c r="A1038" s="72">
        <v>649234</v>
      </c>
      <c r="B1038" s="81">
        <v>381</v>
      </c>
      <c r="C1038" s="73" t="s">
        <v>172</v>
      </c>
      <c r="D1038" s="20" t="s">
        <v>260</v>
      </c>
      <c r="E1038" s="73" t="s">
        <v>6</v>
      </c>
      <c r="F1038" s="20">
        <v>10.5</v>
      </c>
      <c r="G1038" s="21">
        <v>10</v>
      </c>
      <c r="H1038" s="17">
        <v>230</v>
      </c>
      <c r="I1038" s="22">
        <f t="shared" si="16"/>
        <v>2300</v>
      </c>
      <c r="J1038" s="23"/>
    </row>
    <row r="1039" spans="1:10" ht="15.75" thickBot="1" x14ac:dyDescent="0.3">
      <c r="A1039" s="72">
        <v>649234</v>
      </c>
      <c r="B1039" s="81">
        <v>381</v>
      </c>
      <c r="C1039" s="73" t="s">
        <v>172</v>
      </c>
      <c r="D1039" s="20" t="s">
        <v>261</v>
      </c>
      <c r="E1039" s="73" t="s">
        <v>6</v>
      </c>
      <c r="F1039" s="20">
        <v>12</v>
      </c>
      <c r="G1039" s="21">
        <v>1</v>
      </c>
      <c r="H1039" s="17">
        <v>230</v>
      </c>
      <c r="I1039" s="22">
        <f t="shared" si="16"/>
        <v>230</v>
      </c>
      <c r="J1039" s="23"/>
    </row>
    <row r="1040" spans="1:10" ht="15.75" thickBot="1" x14ac:dyDescent="0.3">
      <c r="A1040" s="119">
        <v>649234</v>
      </c>
      <c r="B1040" s="120">
        <v>381</v>
      </c>
      <c r="C1040" s="121" t="s">
        <v>172</v>
      </c>
      <c r="D1040" s="44" t="s">
        <v>262</v>
      </c>
      <c r="E1040" s="121" t="s">
        <v>6</v>
      </c>
      <c r="F1040" s="44">
        <v>9.5</v>
      </c>
      <c r="G1040" s="38">
        <v>6</v>
      </c>
      <c r="H1040" s="17">
        <v>230</v>
      </c>
      <c r="I1040" s="39">
        <f t="shared" si="16"/>
        <v>1380</v>
      </c>
      <c r="J1040" s="23"/>
    </row>
    <row r="1041" spans="1:10" ht="15.75" thickBot="1" x14ac:dyDescent="0.3">
      <c r="A1041" s="69">
        <v>649234</v>
      </c>
      <c r="B1041" s="70">
        <v>441</v>
      </c>
      <c r="C1041" s="71" t="s">
        <v>172</v>
      </c>
      <c r="D1041" s="15" t="s">
        <v>263</v>
      </c>
      <c r="E1041" s="71" t="s">
        <v>6</v>
      </c>
      <c r="F1041" s="15">
        <v>7</v>
      </c>
      <c r="G1041" s="16">
        <v>2</v>
      </c>
      <c r="H1041" s="17">
        <v>230</v>
      </c>
      <c r="I1041" s="18">
        <f t="shared" si="16"/>
        <v>460</v>
      </c>
      <c r="J1041" s="19"/>
    </row>
    <row r="1042" spans="1:10" ht="15.75" thickBot="1" x14ac:dyDescent="0.3">
      <c r="A1042" s="72">
        <v>649234</v>
      </c>
      <c r="B1042" s="81">
        <v>441</v>
      </c>
      <c r="C1042" s="73" t="s">
        <v>172</v>
      </c>
      <c r="D1042" s="20" t="s">
        <v>264</v>
      </c>
      <c r="E1042" s="73" t="s">
        <v>6</v>
      </c>
      <c r="F1042" s="20">
        <v>7.5</v>
      </c>
      <c r="G1042" s="21">
        <v>4</v>
      </c>
      <c r="H1042" s="17">
        <v>230</v>
      </c>
      <c r="I1042" s="22">
        <f t="shared" si="16"/>
        <v>920</v>
      </c>
      <c r="J1042" s="23"/>
    </row>
    <row r="1043" spans="1:10" ht="15.75" thickBot="1" x14ac:dyDescent="0.3">
      <c r="A1043" s="72">
        <v>649234</v>
      </c>
      <c r="B1043" s="81">
        <v>441</v>
      </c>
      <c r="C1043" s="73" t="s">
        <v>172</v>
      </c>
      <c r="D1043" s="20" t="s">
        <v>265</v>
      </c>
      <c r="E1043" s="73" t="s">
        <v>6</v>
      </c>
      <c r="F1043" s="20">
        <v>8</v>
      </c>
      <c r="G1043" s="21">
        <v>9</v>
      </c>
      <c r="H1043" s="17">
        <v>230</v>
      </c>
      <c r="I1043" s="22">
        <f t="shared" si="16"/>
        <v>2070</v>
      </c>
      <c r="J1043" s="23"/>
    </row>
    <row r="1044" spans="1:10" ht="15.75" thickBot="1" x14ac:dyDescent="0.3">
      <c r="A1044" s="72">
        <v>649234</v>
      </c>
      <c r="B1044" s="81">
        <v>441</v>
      </c>
      <c r="C1044" s="73" t="s">
        <v>172</v>
      </c>
      <c r="D1044" s="20" t="s">
        <v>266</v>
      </c>
      <c r="E1044" s="73" t="s">
        <v>6</v>
      </c>
      <c r="F1044" s="20">
        <v>8.5</v>
      </c>
      <c r="G1044" s="21">
        <v>10</v>
      </c>
      <c r="H1044" s="17">
        <v>230</v>
      </c>
      <c r="I1044" s="22">
        <f t="shared" si="16"/>
        <v>2300</v>
      </c>
      <c r="J1044" s="23"/>
    </row>
    <row r="1045" spans="1:10" ht="15.75" thickBot="1" x14ac:dyDescent="0.3">
      <c r="A1045" s="72">
        <v>649234</v>
      </c>
      <c r="B1045" s="81">
        <v>441</v>
      </c>
      <c r="C1045" s="73" t="s">
        <v>172</v>
      </c>
      <c r="D1045" s="20" t="s">
        <v>267</v>
      </c>
      <c r="E1045" s="73" t="s">
        <v>6</v>
      </c>
      <c r="F1045" s="20">
        <v>9</v>
      </c>
      <c r="G1045" s="21">
        <v>12</v>
      </c>
      <c r="H1045" s="17">
        <v>230</v>
      </c>
      <c r="I1045" s="22">
        <f t="shared" si="16"/>
        <v>2760</v>
      </c>
      <c r="J1045" s="23"/>
    </row>
    <row r="1046" spans="1:10" ht="15.75" thickBot="1" x14ac:dyDescent="0.3">
      <c r="A1046" s="72">
        <v>649234</v>
      </c>
      <c r="B1046" s="81">
        <v>441</v>
      </c>
      <c r="C1046" s="73" t="s">
        <v>172</v>
      </c>
      <c r="D1046" s="20" t="s">
        <v>268</v>
      </c>
      <c r="E1046" s="73" t="s">
        <v>6</v>
      </c>
      <c r="F1046" s="20">
        <v>9.5</v>
      </c>
      <c r="G1046" s="21">
        <v>19</v>
      </c>
      <c r="H1046" s="17">
        <v>230</v>
      </c>
      <c r="I1046" s="22">
        <f t="shared" si="16"/>
        <v>4370</v>
      </c>
      <c r="J1046" s="23"/>
    </row>
    <row r="1047" spans="1:10" ht="15.75" thickBot="1" x14ac:dyDescent="0.3">
      <c r="A1047" s="72">
        <v>649234</v>
      </c>
      <c r="B1047" s="81">
        <v>441</v>
      </c>
      <c r="C1047" s="73" t="s">
        <v>172</v>
      </c>
      <c r="D1047" s="20" t="s">
        <v>269</v>
      </c>
      <c r="E1047" s="73" t="s">
        <v>6</v>
      </c>
      <c r="F1047" s="20">
        <v>10</v>
      </c>
      <c r="G1047" s="21">
        <v>8</v>
      </c>
      <c r="H1047" s="17">
        <v>230</v>
      </c>
      <c r="I1047" s="22">
        <f t="shared" si="16"/>
        <v>1840</v>
      </c>
      <c r="J1047" s="23"/>
    </row>
    <row r="1048" spans="1:10" ht="15.75" thickBot="1" x14ac:dyDescent="0.3">
      <c r="A1048" s="72">
        <v>649234</v>
      </c>
      <c r="B1048" s="81">
        <v>441</v>
      </c>
      <c r="C1048" s="73" t="s">
        <v>172</v>
      </c>
      <c r="D1048" s="20" t="s">
        <v>270</v>
      </c>
      <c r="E1048" s="73" t="s">
        <v>6</v>
      </c>
      <c r="F1048" s="20">
        <v>10</v>
      </c>
      <c r="G1048" s="21">
        <v>1</v>
      </c>
      <c r="H1048" s="17">
        <v>230</v>
      </c>
      <c r="I1048" s="22">
        <f t="shared" si="16"/>
        <v>230</v>
      </c>
      <c r="J1048" s="23"/>
    </row>
    <row r="1049" spans="1:10" ht="15.75" thickBot="1" x14ac:dyDescent="0.3">
      <c r="A1049" s="72">
        <v>649234</v>
      </c>
      <c r="B1049" s="81">
        <v>441</v>
      </c>
      <c r="C1049" s="73" t="s">
        <v>172</v>
      </c>
      <c r="D1049" s="20" t="s">
        <v>271</v>
      </c>
      <c r="E1049" s="73" t="s">
        <v>6</v>
      </c>
      <c r="F1049" s="20">
        <v>10</v>
      </c>
      <c r="G1049" s="21">
        <v>13</v>
      </c>
      <c r="H1049" s="17">
        <v>230</v>
      </c>
      <c r="I1049" s="22">
        <f t="shared" si="16"/>
        <v>2990</v>
      </c>
      <c r="J1049" s="23"/>
    </row>
    <row r="1050" spans="1:10" ht="15.75" thickBot="1" x14ac:dyDescent="0.3">
      <c r="A1050" s="72">
        <v>649234</v>
      </c>
      <c r="B1050" s="81">
        <v>441</v>
      </c>
      <c r="C1050" s="73" t="s">
        <v>172</v>
      </c>
      <c r="D1050" s="20" t="s">
        <v>272</v>
      </c>
      <c r="E1050" s="73" t="s">
        <v>6</v>
      </c>
      <c r="F1050" s="20">
        <v>11</v>
      </c>
      <c r="G1050" s="21">
        <v>1</v>
      </c>
      <c r="H1050" s="17">
        <v>230</v>
      </c>
      <c r="I1050" s="22">
        <f t="shared" si="16"/>
        <v>230</v>
      </c>
      <c r="J1050" s="23"/>
    </row>
    <row r="1051" spans="1:10" ht="15.75" thickBot="1" x14ac:dyDescent="0.3">
      <c r="A1051" s="72">
        <v>649234</v>
      </c>
      <c r="B1051" s="81">
        <v>441</v>
      </c>
      <c r="C1051" s="73" t="s">
        <v>172</v>
      </c>
      <c r="D1051" s="20" t="s">
        <v>273</v>
      </c>
      <c r="E1051" s="73" t="s">
        <v>6</v>
      </c>
      <c r="F1051" s="20">
        <v>12</v>
      </c>
      <c r="G1051" s="21">
        <v>5</v>
      </c>
      <c r="H1051" s="17">
        <v>230</v>
      </c>
      <c r="I1051" s="22">
        <f t="shared" si="16"/>
        <v>1150</v>
      </c>
      <c r="J1051" s="23"/>
    </row>
    <row r="1052" spans="1:10" ht="15.75" thickBot="1" x14ac:dyDescent="0.3">
      <c r="A1052" s="72">
        <v>649234</v>
      </c>
      <c r="B1052" s="81">
        <v>441</v>
      </c>
      <c r="C1052" s="73" t="s">
        <v>172</v>
      </c>
      <c r="D1052" s="20" t="s">
        <v>274</v>
      </c>
      <c r="E1052" s="73" t="s">
        <v>6</v>
      </c>
      <c r="F1052" s="20">
        <v>12.5</v>
      </c>
      <c r="G1052" s="21">
        <v>3</v>
      </c>
      <c r="H1052" s="17">
        <v>230</v>
      </c>
      <c r="I1052" s="22">
        <f t="shared" si="16"/>
        <v>690</v>
      </c>
      <c r="J1052" s="23"/>
    </row>
    <row r="1053" spans="1:10" ht="15.75" thickBot="1" x14ac:dyDescent="0.3">
      <c r="A1053" s="72">
        <v>649234</v>
      </c>
      <c r="B1053" s="81">
        <v>441</v>
      </c>
      <c r="C1053" s="73" t="s">
        <v>172</v>
      </c>
      <c r="D1053" s="20" t="s">
        <v>275</v>
      </c>
      <c r="E1053" s="73" t="s">
        <v>6</v>
      </c>
      <c r="F1053" s="20">
        <v>13</v>
      </c>
      <c r="G1053" s="21">
        <v>3</v>
      </c>
      <c r="H1053" s="17">
        <v>230</v>
      </c>
      <c r="I1053" s="22">
        <f t="shared" si="16"/>
        <v>690</v>
      </c>
      <c r="J1053" s="23"/>
    </row>
    <row r="1054" spans="1:10" ht="15.75" thickBot="1" x14ac:dyDescent="0.3">
      <c r="A1054" s="72">
        <v>649234</v>
      </c>
      <c r="B1054" s="81">
        <v>441</v>
      </c>
      <c r="C1054" s="73" t="s">
        <v>172</v>
      </c>
      <c r="D1054" s="20" t="s">
        <v>276</v>
      </c>
      <c r="E1054" s="73" t="s">
        <v>6</v>
      </c>
      <c r="F1054" s="20">
        <v>10.5</v>
      </c>
      <c r="G1054" s="21">
        <v>12</v>
      </c>
      <c r="H1054" s="17">
        <v>230</v>
      </c>
      <c r="I1054" s="22">
        <f t="shared" si="16"/>
        <v>2760</v>
      </c>
      <c r="J1054" s="23"/>
    </row>
    <row r="1055" spans="1:10" ht="15.75" thickBot="1" x14ac:dyDescent="0.3">
      <c r="A1055" s="72">
        <v>649234</v>
      </c>
      <c r="B1055" s="81">
        <v>441</v>
      </c>
      <c r="C1055" s="73" t="s">
        <v>172</v>
      </c>
      <c r="D1055" s="20" t="s">
        <v>277</v>
      </c>
      <c r="E1055" s="73" t="s">
        <v>6</v>
      </c>
      <c r="F1055" s="20">
        <v>11</v>
      </c>
      <c r="G1055" s="21">
        <v>3</v>
      </c>
      <c r="H1055" s="17">
        <v>230</v>
      </c>
      <c r="I1055" s="22">
        <f t="shared" si="16"/>
        <v>690</v>
      </c>
      <c r="J1055" s="23"/>
    </row>
    <row r="1056" spans="1:10" ht="15.75" thickBot="1" x14ac:dyDescent="0.3">
      <c r="A1056" s="72">
        <v>649234</v>
      </c>
      <c r="B1056" s="81">
        <v>441</v>
      </c>
      <c r="C1056" s="73" t="s">
        <v>172</v>
      </c>
      <c r="D1056" s="20" t="s">
        <v>278</v>
      </c>
      <c r="E1056" s="73" t="s">
        <v>6</v>
      </c>
      <c r="F1056" s="20">
        <v>11.5</v>
      </c>
      <c r="G1056" s="21">
        <v>8</v>
      </c>
      <c r="H1056" s="17">
        <v>230</v>
      </c>
      <c r="I1056" s="22">
        <f t="shared" si="16"/>
        <v>1840</v>
      </c>
      <c r="J1056" s="23"/>
    </row>
    <row r="1057" spans="1:10" ht="15.75" thickBot="1" x14ac:dyDescent="0.3">
      <c r="A1057" s="75">
        <v>649234</v>
      </c>
      <c r="B1057" s="82">
        <v>441</v>
      </c>
      <c r="C1057" s="77" t="s">
        <v>172</v>
      </c>
      <c r="D1057" s="25" t="s">
        <v>279</v>
      </c>
      <c r="E1057" s="77" t="s">
        <v>6</v>
      </c>
      <c r="F1057" s="25">
        <v>7</v>
      </c>
      <c r="G1057" s="26">
        <v>1</v>
      </c>
      <c r="H1057" s="17">
        <v>230</v>
      </c>
      <c r="I1057" s="27">
        <f t="shared" si="16"/>
        <v>230</v>
      </c>
      <c r="J1057" s="28"/>
    </row>
    <row r="1058" spans="1:10" ht="15.75" thickBot="1" x14ac:dyDescent="0.3">
      <c r="A1058" s="138">
        <v>649234</v>
      </c>
      <c r="B1058" s="139">
        <v>506</v>
      </c>
      <c r="C1058" s="117" t="s">
        <v>172</v>
      </c>
      <c r="D1058" s="45" t="s">
        <v>280</v>
      </c>
      <c r="E1058" s="117" t="s">
        <v>6</v>
      </c>
      <c r="F1058" s="45">
        <v>10</v>
      </c>
      <c r="G1058" s="33">
        <v>20</v>
      </c>
      <c r="H1058" s="17">
        <v>230</v>
      </c>
      <c r="I1058" s="34">
        <f t="shared" si="16"/>
        <v>4600</v>
      </c>
      <c r="J1058" s="23"/>
    </row>
    <row r="1059" spans="1:10" ht="15.75" thickBot="1" x14ac:dyDescent="0.3">
      <c r="A1059" s="72">
        <v>649234</v>
      </c>
      <c r="B1059" s="81">
        <v>506</v>
      </c>
      <c r="C1059" s="73" t="s">
        <v>172</v>
      </c>
      <c r="D1059" s="20" t="s">
        <v>281</v>
      </c>
      <c r="E1059" s="73" t="s">
        <v>6</v>
      </c>
      <c r="F1059" s="20">
        <v>10.5</v>
      </c>
      <c r="G1059" s="21">
        <v>18</v>
      </c>
      <c r="H1059" s="17">
        <v>230</v>
      </c>
      <c r="I1059" s="22">
        <f t="shared" si="16"/>
        <v>4140</v>
      </c>
      <c r="J1059" s="23"/>
    </row>
    <row r="1060" spans="1:10" ht="15.75" thickBot="1" x14ac:dyDescent="0.3">
      <c r="A1060" s="72">
        <v>649234</v>
      </c>
      <c r="B1060" s="81">
        <v>506</v>
      </c>
      <c r="C1060" s="73" t="s">
        <v>172</v>
      </c>
      <c r="D1060" s="20" t="s">
        <v>282</v>
      </c>
      <c r="E1060" s="73" t="s">
        <v>6</v>
      </c>
      <c r="F1060" s="20">
        <v>11</v>
      </c>
      <c r="G1060" s="21">
        <v>9</v>
      </c>
      <c r="H1060" s="17">
        <v>230</v>
      </c>
      <c r="I1060" s="22">
        <f t="shared" si="16"/>
        <v>2070</v>
      </c>
      <c r="J1060" s="23"/>
    </row>
    <row r="1061" spans="1:10" ht="15.75" thickBot="1" x14ac:dyDescent="0.3">
      <c r="A1061" s="72">
        <v>649234</v>
      </c>
      <c r="B1061" s="81">
        <v>506</v>
      </c>
      <c r="C1061" s="73" t="s">
        <v>172</v>
      </c>
      <c r="D1061" s="20" t="s">
        <v>283</v>
      </c>
      <c r="E1061" s="73" t="s">
        <v>6</v>
      </c>
      <c r="F1061" s="20">
        <v>11.5</v>
      </c>
      <c r="G1061" s="21">
        <v>8</v>
      </c>
      <c r="H1061" s="17">
        <v>230</v>
      </c>
      <c r="I1061" s="22">
        <f t="shared" si="16"/>
        <v>1840</v>
      </c>
      <c r="J1061" s="23"/>
    </row>
    <row r="1062" spans="1:10" ht="15.75" thickBot="1" x14ac:dyDescent="0.3">
      <c r="A1062" s="72">
        <v>649234</v>
      </c>
      <c r="B1062" s="81">
        <v>506</v>
      </c>
      <c r="C1062" s="73" t="s">
        <v>172</v>
      </c>
      <c r="D1062" s="20" t="s">
        <v>284</v>
      </c>
      <c r="E1062" s="73" t="s">
        <v>6</v>
      </c>
      <c r="F1062" s="20">
        <v>12</v>
      </c>
      <c r="G1062" s="21">
        <v>7</v>
      </c>
      <c r="H1062" s="17">
        <v>230</v>
      </c>
      <c r="I1062" s="22">
        <f t="shared" si="16"/>
        <v>1610</v>
      </c>
      <c r="J1062" s="23"/>
    </row>
    <row r="1063" spans="1:10" ht="15.75" thickBot="1" x14ac:dyDescent="0.3">
      <c r="A1063" s="72">
        <v>649234</v>
      </c>
      <c r="B1063" s="81">
        <v>506</v>
      </c>
      <c r="C1063" s="73" t="s">
        <v>172</v>
      </c>
      <c r="D1063" s="20" t="s">
        <v>285</v>
      </c>
      <c r="E1063" s="73" t="s">
        <v>6</v>
      </c>
      <c r="F1063" s="20">
        <v>12.5</v>
      </c>
      <c r="G1063" s="21">
        <v>5</v>
      </c>
      <c r="H1063" s="17">
        <v>230</v>
      </c>
      <c r="I1063" s="22">
        <f t="shared" si="16"/>
        <v>1150</v>
      </c>
      <c r="J1063" s="23"/>
    </row>
    <row r="1064" spans="1:10" ht="15.75" thickBot="1" x14ac:dyDescent="0.3">
      <c r="A1064" s="72">
        <v>649234</v>
      </c>
      <c r="B1064" s="81">
        <v>506</v>
      </c>
      <c r="C1064" s="73" t="s">
        <v>172</v>
      </c>
      <c r="D1064" s="20" t="s">
        <v>286</v>
      </c>
      <c r="E1064" s="73" t="s">
        <v>6</v>
      </c>
      <c r="F1064" s="20">
        <v>13</v>
      </c>
      <c r="G1064" s="21">
        <v>2</v>
      </c>
      <c r="H1064" s="17">
        <v>230</v>
      </c>
      <c r="I1064" s="22">
        <f t="shared" si="16"/>
        <v>460</v>
      </c>
      <c r="J1064" s="23"/>
    </row>
    <row r="1065" spans="1:10" ht="15.75" thickBot="1" x14ac:dyDescent="0.3">
      <c r="A1065" s="72">
        <v>649234</v>
      </c>
      <c r="B1065" s="81">
        <v>506</v>
      </c>
      <c r="C1065" s="73" t="s">
        <v>172</v>
      </c>
      <c r="D1065" s="20" t="s">
        <v>287</v>
      </c>
      <c r="E1065" s="73" t="s">
        <v>6</v>
      </c>
      <c r="F1065" s="20">
        <v>7</v>
      </c>
      <c r="G1065" s="21">
        <v>4</v>
      </c>
      <c r="H1065" s="17">
        <v>230</v>
      </c>
      <c r="I1065" s="22">
        <f t="shared" si="16"/>
        <v>920</v>
      </c>
      <c r="J1065" s="23"/>
    </row>
    <row r="1066" spans="1:10" ht="15.75" thickBot="1" x14ac:dyDescent="0.3">
      <c r="A1066" s="72">
        <v>649234</v>
      </c>
      <c r="B1066" s="81">
        <v>506</v>
      </c>
      <c r="C1066" s="73" t="s">
        <v>172</v>
      </c>
      <c r="D1066" s="20" t="s">
        <v>288</v>
      </c>
      <c r="E1066" s="73" t="s">
        <v>6</v>
      </c>
      <c r="F1066" s="20">
        <v>7.5</v>
      </c>
      <c r="G1066" s="21">
        <v>7</v>
      </c>
      <c r="H1066" s="17">
        <v>230</v>
      </c>
      <c r="I1066" s="22">
        <f t="shared" si="16"/>
        <v>1610</v>
      </c>
      <c r="J1066" s="23"/>
    </row>
    <row r="1067" spans="1:10" ht="15.75" thickBot="1" x14ac:dyDescent="0.3">
      <c r="A1067" s="72">
        <v>649234</v>
      </c>
      <c r="B1067" s="81">
        <v>506</v>
      </c>
      <c r="C1067" s="73" t="s">
        <v>172</v>
      </c>
      <c r="D1067" s="20" t="s">
        <v>289</v>
      </c>
      <c r="E1067" s="73" t="s">
        <v>6</v>
      </c>
      <c r="F1067" s="20">
        <v>8</v>
      </c>
      <c r="G1067" s="21">
        <v>11</v>
      </c>
      <c r="H1067" s="17">
        <v>230</v>
      </c>
      <c r="I1067" s="22">
        <f t="shared" si="16"/>
        <v>2530</v>
      </c>
      <c r="J1067" s="23"/>
    </row>
    <row r="1068" spans="1:10" ht="15.75" thickBot="1" x14ac:dyDescent="0.3">
      <c r="A1068" s="72">
        <v>649234</v>
      </c>
      <c r="B1068" s="81">
        <v>506</v>
      </c>
      <c r="C1068" s="73" t="s">
        <v>172</v>
      </c>
      <c r="D1068" s="20" t="s">
        <v>290</v>
      </c>
      <c r="E1068" s="73" t="s">
        <v>6</v>
      </c>
      <c r="F1068" s="20">
        <v>8.5</v>
      </c>
      <c r="G1068" s="21">
        <v>20</v>
      </c>
      <c r="H1068" s="17">
        <v>230</v>
      </c>
      <c r="I1068" s="22">
        <f t="shared" si="16"/>
        <v>4600</v>
      </c>
      <c r="J1068" s="23"/>
    </row>
    <row r="1069" spans="1:10" ht="15.75" thickBot="1" x14ac:dyDescent="0.3">
      <c r="A1069" s="72">
        <v>649234</v>
      </c>
      <c r="B1069" s="81">
        <v>506</v>
      </c>
      <c r="C1069" s="73" t="s">
        <v>172</v>
      </c>
      <c r="D1069" s="20" t="s">
        <v>291</v>
      </c>
      <c r="E1069" s="73" t="s">
        <v>6</v>
      </c>
      <c r="F1069" s="20">
        <v>9</v>
      </c>
      <c r="G1069" s="21">
        <v>24</v>
      </c>
      <c r="H1069" s="17">
        <v>230</v>
      </c>
      <c r="I1069" s="22">
        <f t="shared" si="16"/>
        <v>5520</v>
      </c>
      <c r="J1069" s="23"/>
    </row>
    <row r="1070" spans="1:10" ht="15.75" thickBot="1" x14ac:dyDescent="0.3">
      <c r="A1070" s="119">
        <v>649234</v>
      </c>
      <c r="B1070" s="120">
        <v>506</v>
      </c>
      <c r="C1070" s="121" t="s">
        <v>172</v>
      </c>
      <c r="D1070" s="44" t="s">
        <v>292</v>
      </c>
      <c r="E1070" s="121" t="s">
        <v>6</v>
      </c>
      <c r="F1070" s="44">
        <v>9.5</v>
      </c>
      <c r="G1070" s="38">
        <v>20</v>
      </c>
      <c r="H1070" s="17">
        <v>230</v>
      </c>
      <c r="I1070" s="39">
        <f t="shared" si="16"/>
        <v>4600</v>
      </c>
      <c r="J1070" s="23"/>
    </row>
    <row r="1071" spans="1:10" ht="15.75" thickBot="1" x14ac:dyDescent="0.3">
      <c r="A1071" s="69">
        <v>649234</v>
      </c>
      <c r="B1071" s="70">
        <v>771</v>
      </c>
      <c r="C1071" s="71" t="s">
        <v>172</v>
      </c>
      <c r="D1071" s="15" t="s">
        <v>293</v>
      </c>
      <c r="E1071" s="71" t="s">
        <v>6</v>
      </c>
      <c r="F1071" s="15">
        <v>8</v>
      </c>
      <c r="G1071" s="16">
        <v>36</v>
      </c>
      <c r="H1071" s="17">
        <v>230</v>
      </c>
      <c r="I1071" s="18">
        <f t="shared" si="16"/>
        <v>8280</v>
      </c>
      <c r="J1071" s="19"/>
    </row>
    <row r="1072" spans="1:10" ht="15.75" thickBot="1" x14ac:dyDescent="0.3">
      <c r="A1072" s="72">
        <v>649234</v>
      </c>
      <c r="B1072" s="81">
        <v>771</v>
      </c>
      <c r="C1072" s="73" t="s">
        <v>172</v>
      </c>
      <c r="D1072" s="20" t="s">
        <v>294</v>
      </c>
      <c r="E1072" s="73" t="s">
        <v>6</v>
      </c>
      <c r="F1072" s="20">
        <v>9.5</v>
      </c>
      <c r="G1072" s="21">
        <v>19</v>
      </c>
      <c r="H1072" s="17">
        <v>230</v>
      </c>
      <c r="I1072" s="22">
        <f t="shared" si="16"/>
        <v>4370</v>
      </c>
      <c r="J1072" s="23"/>
    </row>
    <row r="1073" spans="1:10" ht="15.75" thickBot="1" x14ac:dyDescent="0.3">
      <c r="A1073" s="72">
        <v>649234</v>
      </c>
      <c r="B1073" s="81">
        <v>771</v>
      </c>
      <c r="C1073" s="73" t="s">
        <v>172</v>
      </c>
      <c r="D1073" s="20" t="s">
        <v>295</v>
      </c>
      <c r="E1073" s="73" t="s">
        <v>6</v>
      </c>
      <c r="F1073" s="20">
        <v>10</v>
      </c>
      <c r="G1073" s="21">
        <v>24</v>
      </c>
      <c r="H1073" s="17">
        <v>230</v>
      </c>
      <c r="I1073" s="22">
        <f t="shared" si="16"/>
        <v>5520</v>
      </c>
      <c r="J1073" s="23"/>
    </row>
    <row r="1074" spans="1:10" ht="15.75" thickBot="1" x14ac:dyDescent="0.3">
      <c r="A1074" s="72">
        <v>649234</v>
      </c>
      <c r="B1074" s="81">
        <v>771</v>
      </c>
      <c r="C1074" s="73" t="s">
        <v>172</v>
      </c>
      <c r="D1074" s="20" t="s">
        <v>296</v>
      </c>
      <c r="E1074" s="73" t="s">
        <v>6</v>
      </c>
      <c r="F1074" s="20">
        <v>12</v>
      </c>
      <c r="G1074" s="21">
        <v>14</v>
      </c>
      <c r="H1074" s="17">
        <v>230</v>
      </c>
      <c r="I1074" s="22">
        <f t="shared" si="16"/>
        <v>3220</v>
      </c>
      <c r="J1074" s="23"/>
    </row>
    <row r="1075" spans="1:10" ht="15.75" thickBot="1" x14ac:dyDescent="0.3">
      <c r="A1075" s="72">
        <v>649234</v>
      </c>
      <c r="B1075" s="81">
        <v>771</v>
      </c>
      <c r="C1075" s="73" t="s">
        <v>172</v>
      </c>
      <c r="D1075" s="20" t="s">
        <v>297</v>
      </c>
      <c r="E1075" s="73" t="s">
        <v>6</v>
      </c>
      <c r="F1075" s="20">
        <v>10.5</v>
      </c>
      <c r="G1075" s="21">
        <v>12</v>
      </c>
      <c r="H1075" s="17">
        <v>230</v>
      </c>
      <c r="I1075" s="22">
        <f t="shared" si="16"/>
        <v>2760</v>
      </c>
      <c r="J1075" s="23"/>
    </row>
    <row r="1076" spans="1:10" ht="15.75" thickBot="1" x14ac:dyDescent="0.3">
      <c r="A1076" s="72">
        <v>649234</v>
      </c>
      <c r="B1076" s="81">
        <v>771</v>
      </c>
      <c r="C1076" s="73" t="s">
        <v>172</v>
      </c>
      <c r="D1076" s="20" t="s">
        <v>298</v>
      </c>
      <c r="E1076" s="73" t="s">
        <v>6</v>
      </c>
      <c r="F1076" s="20">
        <v>11</v>
      </c>
      <c r="G1076" s="21">
        <v>19</v>
      </c>
      <c r="H1076" s="17">
        <v>230</v>
      </c>
      <c r="I1076" s="22">
        <f t="shared" si="16"/>
        <v>4370</v>
      </c>
      <c r="J1076" s="23"/>
    </row>
    <row r="1077" spans="1:10" ht="15.75" thickBot="1" x14ac:dyDescent="0.3">
      <c r="A1077" s="72">
        <v>649234</v>
      </c>
      <c r="B1077" s="81">
        <v>771</v>
      </c>
      <c r="C1077" s="73" t="s">
        <v>172</v>
      </c>
      <c r="D1077" s="20" t="s">
        <v>299</v>
      </c>
      <c r="E1077" s="73" t="s">
        <v>6</v>
      </c>
      <c r="F1077" s="20">
        <v>11.5</v>
      </c>
      <c r="G1077" s="21">
        <v>8</v>
      </c>
      <c r="H1077" s="17">
        <v>230</v>
      </c>
      <c r="I1077" s="22">
        <f t="shared" si="16"/>
        <v>1840</v>
      </c>
      <c r="J1077" s="23"/>
    </row>
    <row r="1078" spans="1:10" ht="15.75" thickBot="1" x14ac:dyDescent="0.3">
      <c r="A1078" s="72">
        <v>649234</v>
      </c>
      <c r="B1078" s="81">
        <v>771</v>
      </c>
      <c r="C1078" s="73" t="s">
        <v>172</v>
      </c>
      <c r="D1078" s="20" t="s">
        <v>300</v>
      </c>
      <c r="E1078" s="73" t="s">
        <v>6</v>
      </c>
      <c r="F1078" s="20">
        <v>12.5</v>
      </c>
      <c r="G1078" s="21">
        <v>9</v>
      </c>
      <c r="H1078" s="17">
        <v>230</v>
      </c>
      <c r="I1078" s="22">
        <f t="shared" si="16"/>
        <v>2070</v>
      </c>
      <c r="J1078" s="23"/>
    </row>
    <row r="1079" spans="1:10" ht="15.75" thickBot="1" x14ac:dyDescent="0.3">
      <c r="A1079" s="72">
        <v>649234</v>
      </c>
      <c r="B1079" s="81">
        <v>771</v>
      </c>
      <c r="C1079" s="73" t="s">
        <v>172</v>
      </c>
      <c r="D1079" s="20" t="s">
        <v>301</v>
      </c>
      <c r="E1079" s="73" t="s">
        <v>6</v>
      </c>
      <c r="F1079" s="20">
        <v>13</v>
      </c>
      <c r="G1079" s="21">
        <v>10</v>
      </c>
      <c r="H1079" s="17">
        <v>230</v>
      </c>
      <c r="I1079" s="22">
        <f t="shared" si="16"/>
        <v>2300</v>
      </c>
      <c r="J1079" s="23"/>
    </row>
    <row r="1080" spans="1:10" ht="15.75" thickBot="1" x14ac:dyDescent="0.3">
      <c r="A1080" s="72">
        <v>649234</v>
      </c>
      <c r="B1080" s="81">
        <v>771</v>
      </c>
      <c r="C1080" s="73" t="s">
        <v>172</v>
      </c>
      <c r="D1080" s="20" t="s">
        <v>302</v>
      </c>
      <c r="E1080" s="73" t="s">
        <v>6</v>
      </c>
      <c r="F1080" s="20">
        <v>6.5</v>
      </c>
      <c r="G1080" s="21">
        <v>9</v>
      </c>
      <c r="H1080" s="17">
        <v>230</v>
      </c>
      <c r="I1080" s="22">
        <f t="shared" si="16"/>
        <v>2070</v>
      </c>
      <c r="J1080" s="23"/>
    </row>
    <row r="1081" spans="1:10" ht="15.75" thickBot="1" x14ac:dyDescent="0.3">
      <c r="A1081" s="72">
        <v>649234</v>
      </c>
      <c r="B1081" s="81">
        <v>771</v>
      </c>
      <c r="C1081" s="73" t="s">
        <v>172</v>
      </c>
      <c r="D1081" s="20" t="s">
        <v>303</v>
      </c>
      <c r="E1081" s="73" t="s">
        <v>6</v>
      </c>
      <c r="F1081" s="20">
        <v>7</v>
      </c>
      <c r="G1081" s="21">
        <v>8</v>
      </c>
      <c r="H1081" s="17">
        <v>230</v>
      </c>
      <c r="I1081" s="22">
        <f t="shared" si="16"/>
        <v>1840</v>
      </c>
      <c r="J1081" s="23"/>
    </row>
    <row r="1082" spans="1:10" ht="15.75" thickBot="1" x14ac:dyDescent="0.3">
      <c r="A1082" s="72">
        <v>649234</v>
      </c>
      <c r="B1082" s="81">
        <v>771</v>
      </c>
      <c r="C1082" s="73" t="s">
        <v>172</v>
      </c>
      <c r="D1082" s="20" t="s">
        <v>304</v>
      </c>
      <c r="E1082" s="73" t="s">
        <v>6</v>
      </c>
      <c r="F1082" s="20">
        <v>7.5</v>
      </c>
      <c r="G1082" s="21">
        <v>18</v>
      </c>
      <c r="H1082" s="17">
        <v>230</v>
      </c>
      <c r="I1082" s="22">
        <f t="shared" si="16"/>
        <v>4140</v>
      </c>
      <c r="J1082" s="23"/>
    </row>
    <row r="1083" spans="1:10" ht="15.75" thickBot="1" x14ac:dyDescent="0.3">
      <c r="A1083" s="72">
        <v>649234</v>
      </c>
      <c r="B1083" s="81">
        <v>771</v>
      </c>
      <c r="C1083" s="73" t="s">
        <v>172</v>
      </c>
      <c r="D1083" s="20" t="s">
        <v>305</v>
      </c>
      <c r="E1083" s="73" t="s">
        <v>6</v>
      </c>
      <c r="F1083" s="20">
        <v>8.5</v>
      </c>
      <c r="G1083" s="21">
        <v>34</v>
      </c>
      <c r="H1083" s="17">
        <v>230</v>
      </c>
      <c r="I1083" s="22">
        <f t="shared" si="16"/>
        <v>7820</v>
      </c>
      <c r="J1083" s="23"/>
    </row>
    <row r="1084" spans="1:10" ht="15.75" thickBot="1" x14ac:dyDescent="0.3">
      <c r="A1084" s="75">
        <v>649234</v>
      </c>
      <c r="B1084" s="82">
        <v>771</v>
      </c>
      <c r="C1084" s="77" t="s">
        <v>172</v>
      </c>
      <c r="D1084" s="25" t="s">
        <v>306</v>
      </c>
      <c r="E1084" s="77" t="s">
        <v>6</v>
      </c>
      <c r="F1084" s="25">
        <v>9</v>
      </c>
      <c r="G1084" s="26">
        <v>25</v>
      </c>
      <c r="H1084" s="17">
        <v>230</v>
      </c>
      <c r="I1084" s="27">
        <f t="shared" si="16"/>
        <v>5750</v>
      </c>
      <c r="J1084" s="28"/>
    </row>
    <row r="1085" spans="1:10" ht="15.75" thickBot="1" x14ac:dyDescent="0.3">
      <c r="A1085" s="138">
        <v>649234</v>
      </c>
      <c r="B1085" s="139">
        <v>859</v>
      </c>
      <c r="C1085" s="117" t="s">
        <v>172</v>
      </c>
      <c r="D1085" s="45" t="s">
        <v>307</v>
      </c>
      <c r="E1085" s="117" t="s">
        <v>6</v>
      </c>
      <c r="F1085" s="45">
        <v>6</v>
      </c>
      <c r="G1085" s="33">
        <v>1</v>
      </c>
      <c r="H1085" s="17">
        <v>230</v>
      </c>
      <c r="I1085" s="34">
        <f t="shared" si="16"/>
        <v>230</v>
      </c>
      <c r="J1085" s="23"/>
    </row>
    <row r="1086" spans="1:10" ht="15.75" thickBot="1" x14ac:dyDescent="0.3">
      <c r="A1086" s="72">
        <v>649234</v>
      </c>
      <c r="B1086" s="81">
        <v>859</v>
      </c>
      <c r="C1086" s="73" t="s">
        <v>172</v>
      </c>
      <c r="D1086" s="20" t="s">
        <v>308</v>
      </c>
      <c r="E1086" s="73" t="s">
        <v>6</v>
      </c>
      <c r="F1086" s="20">
        <v>6.5</v>
      </c>
      <c r="G1086" s="21">
        <v>1</v>
      </c>
      <c r="H1086" s="17">
        <v>230</v>
      </c>
      <c r="I1086" s="22">
        <f t="shared" si="16"/>
        <v>230</v>
      </c>
      <c r="J1086" s="23"/>
    </row>
    <row r="1087" spans="1:10" ht="15.75" thickBot="1" x14ac:dyDescent="0.3">
      <c r="A1087" s="72">
        <v>649234</v>
      </c>
      <c r="B1087" s="81">
        <v>859</v>
      </c>
      <c r="C1087" s="73" t="s">
        <v>172</v>
      </c>
      <c r="D1087" s="20" t="s">
        <v>309</v>
      </c>
      <c r="E1087" s="73" t="s">
        <v>6</v>
      </c>
      <c r="F1087" s="20">
        <v>7</v>
      </c>
      <c r="G1087" s="21">
        <v>1</v>
      </c>
      <c r="H1087" s="17">
        <v>230</v>
      </c>
      <c r="I1087" s="22">
        <f t="shared" si="16"/>
        <v>230</v>
      </c>
      <c r="J1087" s="23"/>
    </row>
    <row r="1088" spans="1:10" ht="15.75" thickBot="1" x14ac:dyDescent="0.3">
      <c r="A1088" s="72">
        <v>649234</v>
      </c>
      <c r="B1088" s="81">
        <v>859</v>
      </c>
      <c r="C1088" s="73" t="s">
        <v>172</v>
      </c>
      <c r="D1088" s="20" t="s">
        <v>310</v>
      </c>
      <c r="E1088" s="73" t="s">
        <v>6</v>
      </c>
      <c r="F1088" s="20">
        <v>8</v>
      </c>
      <c r="G1088" s="21">
        <v>18</v>
      </c>
      <c r="H1088" s="17">
        <v>230</v>
      </c>
      <c r="I1088" s="22">
        <f t="shared" si="16"/>
        <v>4140</v>
      </c>
      <c r="J1088" s="23"/>
    </row>
    <row r="1089" spans="1:10" ht="15.75" thickBot="1" x14ac:dyDescent="0.3">
      <c r="A1089" s="72">
        <v>649234</v>
      </c>
      <c r="B1089" s="81">
        <v>859</v>
      </c>
      <c r="C1089" s="73" t="s">
        <v>172</v>
      </c>
      <c r="D1089" s="20" t="s">
        <v>311</v>
      </c>
      <c r="E1089" s="73" t="s">
        <v>6</v>
      </c>
      <c r="F1089" s="20">
        <v>8.5</v>
      </c>
      <c r="G1089" s="21">
        <v>24</v>
      </c>
      <c r="H1089" s="17">
        <v>230</v>
      </c>
      <c r="I1089" s="22">
        <f t="shared" si="16"/>
        <v>5520</v>
      </c>
      <c r="J1089" s="23"/>
    </row>
    <row r="1090" spans="1:10" ht="15.75" thickBot="1" x14ac:dyDescent="0.3">
      <c r="A1090" s="72">
        <v>649234</v>
      </c>
      <c r="B1090" s="81">
        <v>859</v>
      </c>
      <c r="C1090" s="73" t="s">
        <v>172</v>
      </c>
      <c r="D1090" s="20" t="s">
        <v>312</v>
      </c>
      <c r="E1090" s="73" t="s">
        <v>6</v>
      </c>
      <c r="F1090" s="20">
        <v>9</v>
      </c>
      <c r="G1090" s="21">
        <v>2</v>
      </c>
      <c r="H1090" s="17">
        <v>230</v>
      </c>
      <c r="I1090" s="22">
        <f t="shared" ref="I1090:I1153" si="17">H1090*G1090</f>
        <v>460</v>
      </c>
      <c r="J1090" s="23"/>
    </row>
    <row r="1091" spans="1:10" ht="15.75" thickBot="1" x14ac:dyDescent="0.3">
      <c r="A1091" s="72">
        <v>649234</v>
      </c>
      <c r="B1091" s="81">
        <v>859</v>
      </c>
      <c r="C1091" s="73" t="s">
        <v>172</v>
      </c>
      <c r="D1091" s="20" t="s">
        <v>313</v>
      </c>
      <c r="E1091" s="73" t="s">
        <v>6</v>
      </c>
      <c r="F1091" s="20">
        <v>9</v>
      </c>
      <c r="G1091" s="21">
        <v>36</v>
      </c>
      <c r="H1091" s="17">
        <v>230</v>
      </c>
      <c r="I1091" s="22">
        <f t="shared" si="17"/>
        <v>8280</v>
      </c>
      <c r="J1091" s="23"/>
    </row>
    <row r="1092" spans="1:10" ht="15.75" thickBot="1" x14ac:dyDescent="0.3">
      <c r="A1092" s="72">
        <v>649234</v>
      </c>
      <c r="B1092" s="81">
        <v>859</v>
      </c>
      <c r="C1092" s="73" t="s">
        <v>172</v>
      </c>
      <c r="D1092" s="20" t="s">
        <v>314</v>
      </c>
      <c r="E1092" s="73" t="s">
        <v>6</v>
      </c>
      <c r="F1092" s="20">
        <v>9.5</v>
      </c>
      <c r="G1092" s="21">
        <v>30</v>
      </c>
      <c r="H1092" s="17">
        <v>230</v>
      </c>
      <c r="I1092" s="22">
        <f t="shared" si="17"/>
        <v>6900</v>
      </c>
      <c r="J1092" s="23"/>
    </row>
    <row r="1093" spans="1:10" ht="15.75" thickBot="1" x14ac:dyDescent="0.3">
      <c r="A1093" s="72">
        <v>649234</v>
      </c>
      <c r="B1093" s="81">
        <v>859</v>
      </c>
      <c r="C1093" s="73" t="s">
        <v>172</v>
      </c>
      <c r="D1093" s="20" t="s">
        <v>315</v>
      </c>
      <c r="E1093" s="73" t="s">
        <v>6</v>
      </c>
      <c r="F1093" s="20">
        <v>10</v>
      </c>
      <c r="G1093" s="21">
        <v>36</v>
      </c>
      <c r="H1093" s="17">
        <v>230</v>
      </c>
      <c r="I1093" s="22">
        <f t="shared" si="17"/>
        <v>8280</v>
      </c>
      <c r="J1093" s="23"/>
    </row>
    <row r="1094" spans="1:10" ht="15.75" thickBot="1" x14ac:dyDescent="0.3">
      <c r="A1094" s="72">
        <v>649234</v>
      </c>
      <c r="B1094" s="81">
        <v>859</v>
      </c>
      <c r="C1094" s="73" t="s">
        <v>172</v>
      </c>
      <c r="D1094" s="20" t="s">
        <v>316</v>
      </c>
      <c r="E1094" s="73" t="s">
        <v>6</v>
      </c>
      <c r="F1094" s="20">
        <v>10.5</v>
      </c>
      <c r="G1094" s="21">
        <v>9</v>
      </c>
      <c r="H1094" s="17">
        <v>230</v>
      </c>
      <c r="I1094" s="22">
        <f t="shared" si="17"/>
        <v>2070</v>
      </c>
      <c r="J1094" s="23"/>
    </row>
    <row r="1095" spans="1:10" ht="15.75" thickBot="1" x14ac:dyDescent="0.3">
      <c r="A1095" s="72">
        <v>649234</v>
      </c>
      <c r="B1095" s="81">
        <v>859</v>
      </c>
      <c r="C1095" s="73" t="s">
        <v>172</v>
      </c>
      <c r="D1095" s="20" t="s">
        <v>317</v>
      </c>
      <c r="E1095" s="73" t="s">
        <v>6</v>
      </c>
      <c r="F1095" s="20">
        <v>11.5</v>
      </c>
      <c r="G1095" s="21">
        <v>19</v>
      </c>
      <c r="H1095" s="17">
        <v>230</v>
      </c>
      <c r="I1095" s="22">
        <f t="shared" si="17"/>
        <v>4370</v>
      </c>
      <c r="J1095" s="23"/>
    </row>
    <row r="1096" spans="1:10" ht="15.75" thickBot="1" x14ac:dyDescent="0.3">
      <c r="A1096" s="72">
        <v>649234</v>
      </c>
      <c r="B1096" s="81">
        <v>859</v>
      </c>
      <c r="C1096" s="73" t="s">
        <v>172</v>
      </c>
      <c r="D1096" s="20" t="s">
        <v>318</v>
      </c>
      <c r="E1096" s="73" t="s">
        <v>6</v>
      </c>
      <c r="F1096" s="20">
        <v>12</v>
      </c>
      <c r="G1096" s="21">
        <v>1</v>
      </c>
      <c r="H1096" s="17">
        <v>230</v>
      </c>
      <c r="I1096" s="22">
        <f t="shared" si="17"/>
        <v>230</v>
      </c>
      <c r="J1096" s="23"/>
    </row>
    <row r="1097" spans="1:10" ht="15.75" thickBot="1" x14ac:dyDescent="0.3">
      <c r="A1097" s="72">
        <v>649234</v>
      </c>
      <c r="B1097" s="81">
        <v>859</v>
      </c>
      <c r="C1097" s="73" t="s">
        <v>172</v>
      </c>
      <c r="D1097" s="20" t="s">
        <v>319</v>
      </c>
      <c r="E1097" s="73" t="s">
        <v>6</v>
      </c>
      <c r="F1097" s="20">
        <v>12</v>
      </c>
      <c r="G1097" s="21">
        <v>11</v>
      </c>
      <c r="H1097" s="17">
        <v>230</v>
      </c>
      <c r="I1097" s="22">
        <f t="shared" si="17"/>
        <v>2530</v>
      </c>
      <c r="J1097" s="23"/>
    </row>
    <row r="1098" spans="1:10" ht="15.75" thickBot="1" x14ac:dyDescent="0.3">
      <c r="A1098" s="72">
        <v>649234</v>
      </c>
      <c r="B1098" s="81">
        <v>859</v>
      </c>
      <c r="C1098" s="73" t="s">
        <v>172</v>
      </c>
      <c r="D1098" s="20" t="s">
        <v>320</v>
      </c>
      <c r="E1098" s="73" t="s">
        <v>6</v>
      </c>
      <c r="F1098" s="20">
        <v>13</v>
      </c>
      <c r="G1098" s="21">
        <v>1</v>
      </c>
      <c r="H1098" s="17">
        <v>230</v>
      </c>
      <c r="I1098" s="22">
        <f t="shared" si="17"/>
        <v>230</v>
      </c>
      <c r="J1098" s="23"/>
    </row>
    <row r="1099" spans="1:10" ht="15.75" thickBot="1" x14ac:dyDescent="0.3">
      <c r="A1099" s="72">
        <v>649234</v>
      </c>
      <c r="B1099" s="81">
        <v>859</v>
      </c>
      <c r="C1099" s="73" t="s">
        <v>172</v>
      </c>
      <c r="D1099" s="20" t="s">
        <v>321</v>
      </c>
      <c r="E1099" s="73" t="s">
        <v>6</v>
      </c>
      <c r="F1099" s="20">
        <v>13</v>
      </c>
      <c r="G1099" s="21">
        <v>3</v>
      </c>
      <c r="H1099" s="17">
        <v>230</v>
      </c>
      <c r="I1099" s="22">
        <f t="shared" si="17"/>
        <v>690</v>
      </c>
      <c r="J1099" s="23"/>
    </row>
    <row r="1100" spans="1:10" ht="15.75" thickBot="1" x14ac:dyDescent="0.3">
      <c r="A1100" s="72">
        <v>649234</v>
      </c>
      <c r="B1100" s="81">
        <v>859</v>
      </c>
      <c r="C1100" s="73" t="s">
        <v>172</v>
      </c>
      <c r="D1100" s="20" t="s">
        <v>322</v>
      </c>
      <c r="E1100" s="73" t="s">
        <v>6</v>
      </c>
      <c r="F1100" s="20">
        <v>12.5</v>
      </c>
      <c r="G1100" s="21">
        <v>2</v>
      </c>
      <c r="H1100" s="17">
        <v>230</v>
      </c>
      <c r="I1100" s="22">
        <f t="shared" si="17"/>
        <v>460</v>
      </c>
      <c r="J1100" s="23"/>
    </row>
    <row r="1101" spans="1:10" ht="15.75" thickBot="1" x14ac:dyDescent="0.3">
      <c r="A1101" s="72">
        <v>649234</v>
      </c>
      <c r="B1101" s="81">
        <v>859</v>
      </c>
      <c r="C1101" s="73" t="s">
        <v>172</v>
      </c>
      <c r="D1101" s="20" t="s">
        <v>323</v>
      </c>
      <c r="E1101" s="73" t="s">
        <v>6</v>
      </c>
      <c r="F1101" s="20">
        <v>6</v>
      </c>
      <c r="G1101" s="21">
        <v>2</v>
      </c>
      <c r="H1101" s="17">
        <v>230</v>
      </c>
      <c r="I1101" s="22">
        <f t="shared" si="17"/>
        <v>460</v>
      </c>
      <c r="J1101" s="23"/>
    </row>
    <row r="1102" spans="1:10" ht="15.75" thickBot="1" x14ac:dyDescent="0.3">
      <c r="A1102" s="72">
        <v>649234</v>
      </c>
      <c r="B1102" s="81">
        <v>859</v>
      </c>
      <c r="C1102" s="73" t="s">
        <v>172</v>
      </c>
      <c r="D1102" s="20" t="s">
        <v>324</v>
      </c>
      <c r="E1102" s="73" t="s">
        <v>6</v>
      </c>
      <c r="F1102" s="20">
        <v>7.5</v>
      </c>
      <c r="G1102" s="21">
        <v>2</v>
      </c>
      <c r="H1102" s="17">
        <v>230</v>
      </c>
      <c r="I1102" s="22">
        <f t="shared" si="17"/>
        <v>460</v>
      </c>
      <c r="J1102" s="23"/>
    </row>
    <row r="1103" spans="1:10" ht="15.75" thickBot="1" x14ac:dyDescent="0.3">
      <c r="A1103" s="119">
        <v>649234</v>
      </c>
      <c r="B1103" s="120">
        <v>859</v>
      </c>
      <c r="C1103" s="121" t="s">
        <v>172</v>
      </c>
      <c r="D1103" s="44" t="s">
        <v>325</v>
      </c>
      <c r="E1103" s="121" t="s">
        <v>6</v>
      </c>
      <c r="F1103" s="44">
        <v>8</v>
      </c>
      <c r="G1103" s="38">
        <v>1</v>
      </c>
      <c r="H1103" s="17">
        <v>230</v>
      </c>
      <c r="I1103" s="39">
        <f t="shared" si="17"/>
        <v>230</v>
      </c>
      <c r="J1103" s="23"/>
    </row>
    <row r="1104" spans="1:10" ht="15.75" thickBot="1" x14ac:dyDescent="0.3">
      <c r="A1104" s="69">
        <v>747489</v>
      </c>
      <c r="B1104" s="70">
        <v>904</v>
      </c>
      <c r="C1104" s="71" t="s">
        <v>603</v>
      </c>
      <c r="D1104" s="15" t="s">
        <v>604</v>
      </c>
      <c r="E1104" s="71" t="s">
        <v>6</v>
      </c>
      <c r="F1104" s="15">
        <v>10</v>
      </c>
      <c r="G1104" s="16">
        <v>28</v>
      </c>
      <c r="H1104" s="17">
        <v>240</v>
      </c>
      <c r="I1104" s="18">
        <f t="shared" si="17"/>
        <v>6720</v>
      </c>
      <c r="J1104" s="19"/>
    </row>
    <row r="1105" spans="1:10" ht="15.75" thickBot="1" x14ac:dyDescent="0.3">
      <c r="A1105" s="72">
        <v>747489</v>
      </c>
      <c r="B1105" s="81">
        <v>904</v>
      </c>
      <c r="C1105" s="73" t="s">
        <v>603</v>
      </c>
      <c r="D1105" s="20" t="s">
        <v>605</v>
      </c>
      <c r="E1105" s="73" t="s">
        <v>6</v>
      </c>
      <c r="F1105" s="20">
        <v>10.5</v>
      </c>
      <c r="G1105" s="21">
        <v>30</v>
      </c>
      <c r="H1105" s="17">
        <v>240</v>
      </c>
      <c r="I1105" s="22">
        <f t="shared" si="17"/>
        <v>7200</v>
      </c>
      <c r="J1105" s="23"/>
    </row>
    <row r="1106" spans="1:10" ht="15.75" thickBot="1" x14ac:dyDescent="0.3">
      <c r="A1106" s="72">
        <v>747489</v>
      </c>
      <c r="B1106" s="81">
        <v>904</v>
      </c>
      <c r="C1106" s="73" t="s">
        <v>603</v>
      </c>
      <c r="D1106" s="20" t="s">
        <v>606</v>
      </c>
      <c r="E1106" s="73" t="s">
        <v>6</v>
      </c>
      <c r="F1106" s="20">
        <v>11</v>
      </c>
      <c r="G1106" s="21">
        <v>15</v>
      </c>
      <c r="H1106" s="17">
        <v>240</v>
      </c>
      <c r="I1106" s="22">
        <f t="shared" si="17"/>
        <v>3600</v>
      </c>
      <c r="J1106" s="23"/>
    </row>
    <row r="1107" spans="1:10" ht="15.75" thickBot="1" x14ac:dyDescent="0.3">
      <c r="A1107" s="72">
        <v>747489</v>
      </c>
      <c r="B1107" s="81">
        <v>904</v>
      </c>
      <c r="C1107" s="73" t="s">
        <v>603</v>
      </c>
      <c r="D1107" s="20" t="s">
        <v>607</v>
      </c>
      <c r="E1107" s="73" t="s">
        <v>6</v>
      </c>
      <c r="F1107" s="20">
        <v>11.5</v>
      </c>
      <c r="G1107" s="21">
        <v>33</v>
      </c>
      <c r="H1107" s="17">
        <v>240</v>
      </c>
      <c r="I1107" s="22">
        <f t="shared" si="17"/>
        <v>7920</v>
      </c>
      <c r="J1107" s="23"/>
    </row>
    <row r="1108" spans="1:10" ht="15.75" thickBot="1" x14ac:dyDescent="0.3">
      <c r="A1108" s="72">
        <v>747489</v>
      </c>
      <c r="B1108" s="81">
        <v>904</v>
      </c>
      <c r="C1108" s="73" t="s">
        <v>603</v>
      </c>
      <c r="D1108" s="20" t="s">
        <v>608</v>
      </c>
      <c r="E1108" s="73" t="s">
        <v>6</v>
      </c>
      <c r="F1108" s="20">
        <v>12</v>
      </c>
      <c r="G1108" s="21">
        <v>21</v>
      </c>
      <c r="H1108" s="17">
        <v>240</v>
      </c>
      <c r="I1108" s="22">
        <f t="shared" si="17"/>
        <v>5040</v>
      </c>
      <c r="J1108" s="23"/>
    </row>
    <row r="1109" spans="1:10" ht="15.75" thickBot="1" x14ac:dyDescent="0.3">
      <c r="A1109" s="72">
        <v>747489</v>
      </c>
      <c r="B1109" s="81">
        <v>904</v>
      </c>
      <c r="C1109" s="73" t="s">
        <v>603</v>
      </c>
      <c r="D1109" s="20" t="s">
        <v>609</v>
      </c>
      <c r="E1109" s="73" t="s">
        <v>6</v>
      </c>
      <c r="F1109" s="20">
        <v>12.5</v>
      </c>
      <c r="G1109" s="21">
        <v>24</v>
      </c>
      <c r="H1109" s="17">
        <v>240</v>
      </c>
      <c r="I1109" s="22">
        <f t="shared" si="17"/>
        <v>5760</v>
      </c>
      <c r="J1109" s="23"/>
    </row>
    <row r="1110" spans="1:10" ht="15.75" thickBot="1" x14ac:dyDescent="0.3">
      <c r="A1110" s="72">
        <v>747489</v>
      </c>
      <c r="B1110" s="81">
        <v>904</v>
      </c>
      <c r="C1110" s="73" t="s">
        <v>603</v>
      </c>
      <c r="D1110" s="20" t="s">
        <v>610</v>
      </c>
      <c r="E1110" s="73" t="s">
        <v>6</v>
      </c>
      <c r="F1110" s="20">
        <v>13</v>
      </c>
      <c r="G1110" s="21">
        <v>15</v>
      </c>
      <c r="H1110" s="17">
        <v>240</v>
      </c>
      <c r="I1110" s="22">
        <f t="shared" si="17"/>
        <v>3600</v>
      </c>
      <c r="J1110" s="23"/>
    </row>
    <row r="1111" spans="1:10" ht="15.75" thickBot="1" x14ac:dyDescent="0.3">
      <c r="A1111" s="72">
        <v>747489</v>
      </c>
      <c r="B1111" s="81">
        <v>904</v>
      </c>
      <c r="C1111" s="73" t="s">
        <v>603</v>
      </c>
      <c r="D1111" s="20" t="s">
        <v>611</v>
      </c>
      <c r="E1111" s="73" t="s">
        <v>6</v>
      </c>
      <c r="F1111" s="20">
        <v>6.5</v>
      </c>
      <c r="G1111" s="21">
        <v>8</v>
      </c>
      <c r="H1111" s="17">
        <v>240</v>
      </c>
      <c r="I1111" s="22">
        <f t="shared" si="17"/>
        <v>1920</v>
      </c>
      <c r="J1111" s="23"/>
    </row>
    <row r="1112" spans="1:10" ht="15.75" thickBot="1" x14ac:dyDescent="0.3">
      <c r="A1112" s="72">
        <v>747489</v>
      </c>
      <c r="B1112" s="81">
        <v>904</v>
      </c>
      <c r="C1112" s="73" t="s">
        <v>603</v>
      </c>
      <c r="D1112" s="20" t="s">
        <v>612</v>
      </c>
      <c r="E1112" s="73" t="s">
        <v>6</v>
      </c>
      <c r="F1112" s="20">
        <v>7.5</v>
      </c>
      <c r="G1112" s="21">
        <v>30</v>
      </c>
      <c r="H1112" s="17">
        <v>240</v>
      </c>
      <c r="I1112" s="22">
        <f t="shared" si="17"/>
        <v>7200</v>
      </c>
      <c r="J1112" s="23"/>
    </row>
    <row r="1113" spans="1:10" ht="15.75" thickBot="1" x14ac:dyDescent="0.3">
      <c r="A1113" s="72">
        <v>747489</v>
      </c>
      <c r="B1113" s="81">
        <v>904</v>
      </c>
      <c r="C1113" s="73" t="s">
        <v>603</v>
      </c>
      <c r="D1113" s="20" t="s">
        <v>613</v>
      </c>
      <c r="E1113" s="73" t="s">
        <v>6</v>
      </c>
      <c r="F1113" s="20">
        <v>8</v>
      </c>
      <c r="G1113" s="21">
        <v>12</v>
      </c>
      <c r="H1113" s="17">
        <v>240</v>
      </c>
      <c r="I1113" s="22">
        <f t="shared" si="17"/>
        <v>2880</v>
      </c>
      <c r="J1113" s="23"/>
    </row>
    <row r="1114" spans="1:10" ht="15.75" thickBot="1" x14ac:dyDescent="0.3">
      <c r="A1114" s="72">
        <v>747489</v>
      </c>
      <c r="B1114" s="81">
        <v>904</v>
      </c>
      <c r="C1114" s="73" t="s">
        <v>603</v>
      </c>
      <c r="D1114" s="20" t="s">
        <v>614</v>
      </c>
      <c r="E1114" s="73" t="s">
        <v>6</v>
      </c>
      <c r="F1114" s="20">
        <v>8.5</v>
      </c>
      <c r="G1114" s="21">
        <v>30</v>
      </c>
      <c r="H1114" s="17">
        <v>240</v>
      </c>
      <c r="I1114" s="22">
        <f t="shared" si="17"/>
        <v>7200</v>
      </c>
      <c r="J1114" s="23"/>
    </row>
    <row r="1115" spans="1:10" ht="15.75" thickBot="1" x14ac:dyDescent="0.3">
      <c r="A1115" s="75">
        <v>747489</v>
      </c>
      <c r="B1115" s="82">
        <v>904</v>
      </c>
      <c r="C1115" s="77" t="s">
        <v>603</v>
      </c>
      <c r="D1115" s="25" t="s">
        <v>615</v>
      </c>
      <c r="E1115" s="77" t="s">
        <v>6</v>
      </c>
      <c r="F1115" s="25">
        <v>9</v>
      </c>
      <c r="G1115" s="26">
        <v>10</v>
      </c>
      <c r="H1115" s="17">
        <v>240</v>
      </c>
      <c r="I1115" s="27">
        <f t="shared" si="17"/>
        <v>2400</v>
      </c>
      <c r="J1115" s="28"/>
    </row>
    <row r="1116" spans="1:10" ht="25.15" customHeight="1" thickBot="1" x14ac:dyDescent="0.3">
      <c r="A1116" s="98">
        <v>749693</v>
      </c>
      <c r="B1116" s="99">
        <v>700</v>
      </c>
      <c r="C1116" s="100" t="s">
        <v>486</v>
      </c>
      <c r="D1116" s="47" t="s">
        <v>487</v>
      </c>
      <c r="E1116" s="100" t="s">
        <v>6</v>
      </c>
      <c r="F1116" s="47">
        <v>7.5</v>
      </c>
      <c r="G1116" s="16">
        <v>2</v>
      </c>
      <c r="H1116" s="17">
        <v>230</v>
      </c>
      <c r="I1116" s="18">
        <f t="shared" si="17"/>
        <v>460</v>
      </c>
      <c r="J1116" s="19"/>
    </row>
    <row r="1117" spans="1:10" ht="25.15" customHeight="1" thickBot="1" x14ac:dyDescent="0.3">
      <c r="A1117" s="101">
        <v>749693</v>
      </c>
      <c r="B1117" s="102">
        <v>700</v>
      </c>
      <c r="C1117" s="103" t="s">
        <v>486</v>
      </c>
      <c r="D1117" s="41" t="s">
        <v>488</v>
      </c>
      <c r="E1117" s="103" t="s">
        <v>6</v>
      </c>
      <c r="F1117" s="41">
        <v>10</v>
      </c>
      <c r="G1117" s="21">
        <v>1</v>
      </c>
      <c r="H1117" s="17">
        <v>230</v>
      </c>
      <c r="I1117" s="22">
        <f t="shared" si="17"/>
        <v>230</v>
      </c>
      <c r="J1117" s="23"/>
    </row>
    <row r="1118" spans="1:10" ht="25.15" customHeight="1" thickBot="1" x14ac:dyDescent="0.3">
      <c r="A1118" s="101">
        <v>749693</v>
      </c>
      <c r="B1118" s="102">
        <v>700</v>
      </c>
      <c r="C1118" s="103" t="s">
        <v>486</v>
      </c>
      <c r="D1118" s="41" t="s">
        <v>489</v>
      </c>
      <c r="E1118" s="103" t="s">
        <v>6</v>
      </c>
      <c r="F1118" s="41">
        <v>10.5</v>
      </c>
      <c r="G1118" s="21">
        <v>2</v>
      </c>
      <c r="H1118" s="17">
        <v>230</v>
      </c>
      <c r="I1118" s="22">
        <f t="shared" si="17"/>
        <v>460</v>
      </c>
      <c r="J1118" s="23"/>
    </row>
    <row r="1119" spans="1:10" ht="25.15" customHeight="1" thickBot="1" x14ac:dyDescent="0.3">
      <c r="A1119" s="104">
        <v>749693</v>
      </c>
      <c r="B1119" s="105">
        <v>700</v>
      </c>
      <c r="C1119" s="106" t="s">
        <v>486</v>
      </c>
      <c r="D1119" s="48" t="s">
        <v>490</v>
      </c>
      <c r="E1119" s="106" t="s">
        <v>6</v>
      </c>
      <c r="F1119" s="48">
        <v>9</v>
      </c>
      <c r="G1119" s="26">
        <v>1</v>
      </c>
      <c r="H1119" s="17">
        <v>230</v>
      </c>
      <c r="I1119" s="27">
        <f t="shared" si="17"/>
        <v>230</v>
      </c>
      <c r="J1119" s="28"/>
    </row>
    <row r="1120" spans="1:10" ht="15.75" thickBot="1" x14ac:dyDescent="0.3">
      <c r="A1120" s="107">
        <v>749695</v>
      </c>
      <c r="B1120" s="108">
        <v>700</v>
      </c>
      <c r="C1120" s="109" t="s">
        <v>561</v>
      </c>
      <c r="D1120" s="40" t="s">
        <v>562</v>
      </c>
      <c r="E1120" s="109" t="s">
        <v>6</v>
      </c>
      <c r="F1120" s="40">
        <v>7.5</v>
      </c>
      <c r="G1120" s="33">
        <v>2</v>
      </c>
      <c r="H1120" s="17">
        <v>160</v>
      </c>
      <c r="I1120" s="34">
        <f t="shared" si="17"/>
        <v>320</v>
      </c>
      <c r="J1120" s="23"/>
    </row>
    <row r="1121" spans="1:10" ht="15.75" thickBot="1" x14ac:dyDescent="0.3">
      <c r="A1121" s="110">
        <v>749695</v>
      </c>
      <c r="B1121" s="111">
        <v>700</v>
      </c>
      <c r="C1121" s="112" t="s">
        <v>561</v>
      </c>
      <c r="D1121" s="49" t="s">
        <v>563</v>
      </c>
      <c r="E1121" s="112" t="s">
        <v>6</v>
      </c>
      <c r="F1121" s="49">
        <v>8</v>
      </c>
      <c r="G1121" s="38">
        <v>3</v>
      </c>
      <c r="H1121" s="17">
        <v>160</v>
      </c>
      <c r="I1121" s="39">
        <f t="shared" si="17"/>
        <v>480</v>
      </c>
      <c r="J1121" s="23"/>
    </row>
    <row r="1122" spans="1:10" ht="32.450000000000003" customHeight="1" thickBot="1" x14ac:dyDescent="0.3">
      <c r="A1122" s="98">
        <v>749697</v>
      </c>
      <c r="B1122" s="99">
        <v>400</v>
      </c>
      <c r="C1122" s="100" t="s">
        <v>569</v>
      </c>
      <c r="D1122" s="47" t="s">
        <v>570</v>
      </c>
      <c r="E1122" s="100" t="s">
        <v>6</v>
      </c>
      <c r="F1122" s="47">
        <v>10</v>
      </c>
      <c r="G1122" s="16">
        <v>2</v>
      </c>
      <c r="H1122" s="17">
        <v>230</v>
      </c>
      <c r="I1122" s="18">
        <f t="shared" si="17"/>
        <v>460</v>
      </c>
      <c r="J1122" s="19"/>
    </row>
    <row r="1123" spans="1:10" ht="32.450000000000003" customHeight="1" thickBot="1" x14ac:dyDescent="0.3">
      <c r="A1123" s="101">
        <v>749697</v>
      </c>
      <c r="B1123" s="102">
        <v>400</v>
      </c>
      <c r="C1123" s="103" t="s">
        <v>569</v>
      </c>
      <c r="D1123" s="41" t="s">
        <v>571</v>
      </c>
      <c r="E1123" s="103" t="s">
        <v>6</v>
      </c>
      <c r="F1123" s="41">
        <v>10.5</v>
      </c>
      <c r="G1123" s="21">
        <v>2</v>
      </c>
      <c r="H1123" s="17">
        <v>230</v>
      </c>
      <c r="I1123" s="22">
        <f t="shared" si="17"/>
        <v>460</v>
      </c>
      <c r="J1123" s="23"/>
    </row>
    <row r="1124" spans="1:10" ht="32.450000000000003" customHeight="1" thickBot="1" x14ac:dyDescent="0.3">
      <c r="A1124" s="104">
        <v>749697</v>
      </c>
      <c r="B1124" s="105">
        <v>400</v>
      </c>
      <c r="C1124" s="106" t="s">
        <v>569</v>
      </c>
      <c r="D1124" s="48" t="s">
        <v>572</v>
      </c>
      <c r="E1124" s="106" t="s">
        <v>6</v>
      </c>
      <c r="F1124" s="48">
        <v>11</v>
      </c>
      <c r="G1124" s="26">
        <v>1</v>
      </c>
      <c r="H1124" s="17">
        <v>230</v>
      </c>
      <c r="I1124" s="27">
        <f t="shared" si="17"/>
        <v>230</v>
      </c>
      <c r="J1124" s="28"/>
    </row>
    <row r="1125" spans="1:10" ht="27" customHeight="1" thickBot="1" x14ac:dyDescent="0.3">
      <c r="A1125" s="98">
        <v>749699</v>
      </c>
      <c r="B1125" s="99">
        <v>400</v>
      </c>
      <c r="C1125" s="100" t="s">
        <v>564</v>
      </c>
      <c r="D1125" s="47" t="s">
        <v>565</v>
      </c>
      <c r="E1125" s="100" t="s">
        <v>6</v>
      </c>
      <c r="F1125" s="47">
        <v>7.5</v>
      </c>
      <c r="G1125" s="16">
        <v>1</v>
      </c>
      <c r="H1125" s="17">
        <v>160</v>
      </c>
      <c r="I1125" s="18">
        <f t="shared" si="17"/>
        <v>160</v>
      </c>
      <c r="J1125" s="19"/>
    </row>
    <row r="1126" spans="1:10" ht="27" customHeight="1" thickBot="1" x14ac:dyDescent="0.3">
      <c r="A1126" s="101">
        <v>749699</v>
      </c>
      <c r="B1126" s="102">
        <v>400</v>
      </c>
      <c r="C1126" s="103" t="s">
        <v>564</v>
      </c>
      <c r="D1126" s="41" t="s">
        <v>566</v>
      </c>
      <c r="E1126" s="103" t="s">
        <v>6</v>
      </c>
      <c r="F1126" s="41">
        <v>8.5</v>
      </c>
      <c r="G1126" s="21">
        <v>1</v>
      </c>
      <c r="H1126" s="17">
        <v>160</v>
      </c>
      <c r="I1126" s="22">
        <f t="shared" si="17"/>
        <v>160</v>
      </c>
      <c r="J1126" s="23"/>
    </row>
    <row r="1127" spans="1:10" ht="27" customHeight="1" thickBot="1" x14ac:dyDescent="0.3">
      <c r="A1127" s="101">
        <v>749699</v>
      </c>
      <c r="B1127" s="102">
        <v>400</v>
      </c>
      <c r="C1127" s="103" t="s">
        <v>564</v>
      </c>
      <c r="D1127" s="41" t="s">
        <v>567</v>
      </c>
      <c r="E1127" s="103" t="s">
        <v>6</v>
      </c>
      <c r="F1127" s="41">
        <v>10</v>
      </c>
      <c r="G1127" s="21">
        <v>2</v>
      </c>
      <c r="H1127" s="17">
        <v>160</v>
      </c>
      <c r="I1127" s="22">
        <f t="shared" si="17"/>
        <v>320</v>
      </c>
      <c r="J1127" s="23"/>
    </row>
    <row r="1128" spans="1:10" ht="27" customHeight="1" thickBot="1" x14ac:dyDescent="0.3">
      <c r="A1128" s="104">
        <v>749699</v>
      </c>
      <c r="B1128" s="105">
        <v>400</v>
      </c>
      <c r="C1128" s="106" t="s">
        <v>564</v>
      </c>
      <c r="D1128" s="48" t="s">
        <v>568</v>
      </c>
      <c r="E1128" s="106" t="s">
        <v>6</v>
      </c>
      <c r="F1128" s="48">
        <v>10.5</v>
      </c>
      <c r="G1128" s="26">
        <v>1</v>
      </c>
      <c r="H1128" s="17">
        <v>160</v>
      </c>
      <c r="I1128" s="27">
        <f t="shared" si="17"/>
        <v>160</v>
      </c>
      <c r="J1128" s="28"/>
    </row>
    <row r="1129" spans="1:10" ht="33.6" customHeight="1" thickBot="1" x14ac:dyDescent="0.3">
      <c r="A1129" s="138">
        <v>749701</v>
      </c>
      <c r="B1129" s="139">
        <v>400</v>
      </c>
      <c r="C1129" s="117" t="s">
        <v>573</v>
      </c>
      <c r="D1129" s="45" t="s">
        <v>574</v>
      </c>
      <c r="E1129" s="117" t="s">
        <v>6</v>
      </c>
      <c r="F1129" s="45">
        <v>10</v>
      </c>
      <c r="G1129" s="33">
        <v>1</v>
      </c>
      <c r="H1129" s="17">
        <v>140</v>
      </c>
      <c r="I1129" s="34">
        <f t="shared" si="17"/>
        <v>140</v>
      </c>
      <c r="J1129" s="23"/>
    </row>
    <row r="1130" spans="1:10" ht="33.6" customHeight="1" thickBot="1" x14ac:dyDescent="0.3">
      <c r="A1130" s="72">
        <v>749701</v>
      </c>
      <c r="B1130" s="81">
        <v>400</v>
      </c>
      <c r="C1130" s="73" t="s">
        <v>573</v>
      </c>
      <c r="D1130" s="20" t="s">
        <v>575</v>
      </c>
      <c r="E1130" s="73" t="s">
        <v>6</v>
      </c>
      <c r="F1130" s="20">
        <v>7.5</v>
      </c>
      <c r="G1130" s="21">
        <v>1</v>
      </c>
      <c r="H1130" s="17">
        <v>140</v>
      </c>
      <c r="I1130" s="22">
        <f t="shared" si="17"/>
        <v>140</v>
      </c>
      <c r="J1130" s="23"/>
    </row>
    <row r="1131" spans="1:10" ht="33.6" customHeight="1" thickBot="1" x14ac:dyDescent="0.3">
      <c r="A1131" s="119">
        <v>749701</v>
      </c>
      <c r="B1131" s="120">
        <v>400</v>
      </c>
      <c r="C1131" s="121" t="s">
        <v>573</v>
      </c>
      <c r="D1131" s="44" t="s">
        <v>576</v>
      </c>
      <c r="E1131" s="121" t="s">
        <v>6</v>
      </c>
      <c r="F1131" s="44">
        <v>8</v>
      </c>
      <c r="G1131" s="38">
        <v>1</v>
      </c>
      <c r="H1131" s="17">
        <v>140</v>
      </c>
      <c r="I1131" s="39">
        <f t="shared" si="17"/>
        <v>140</v>
      </c>
      <c r="J1131" s="23"/>
    </row>
    <row r="1132" spans="1:10" ht="30" customHeight="1" thickBot="1" x14ac:dyDescent="0.3">
      <c r="A1132" s="69">
        <v>749901</v>
      </c>
      <c r="B1132" s="70">
        <v>81</v>
      </c>
      <c r="C1132" s="71" t="s">
        <v>660</v>
      </c>
      <c r="D1132" s="15" t="s">
        <v>661</v>
      </c>
      <c r="E1132" s="71" t="s">
        <v>662</v>
      </c>
      <c r="F1132" s="15">
        <v>11.5</v>
      </c>
      <c r="G1132" s="16">
        <v>12</v>
      </c>
      <c r="H1132" s="17">
        <v>160</v>
      </c>
      <c r="I1132" s="18">
        <f t="shared" si="17"/>
        <v>1920</v>
      </c>
      <c r="J1132" s="19"/>
    </row>
    <row r="1133" spans="1:10" ht="30" customHeight="1" thickBot="1" x14ac:dyDescent="0.3">
      <c r="A1133" s="72">
        <v>749901</v>
      </c>
      <c r="B1133" s="81">
        <v>81</v>
      </c>
      <c r="C1133" s="73" t="s">
        <v>660</v>
      </c>
      <c r="D1133" s="20" t="s">
        <v>663</v>
      </c>
      <c r="E1133" s="73" t="s">
        <v>662</v>
      </c>
      <c r="F1133" s="20">
        <v>12</v>
      </c>
      <c r="G1133" s="21">
        <v>2</v>
      </c>
      <c r="H1133" s="17">
        <v>160</v>
      </c>
      <c r="I1133" s="22">
        <f t="shared" si="17"/>
        <v>320</v>
      </c>
      <c r="J1133" s="23"/>
    </row>
    <row r="1134" spans="1:10" ht="30" customHeight="1" thickBot="1" x14ac:dyDescent="0.3">
      <c r="A1134" s="72">
        <v>749901</v>
      </c>
      <c r="B1134" s="81">
        <v>81</v>
      </c>
      <c r="C1134" s="73" t="s">
        <v>660</v>
      </c>
      <c r="D1134" s="20" t="s">
        <v>664</v>
      </c>
      <c r="E1134" s="73" t="s">
        <v>662</v>
      </c>
      <c r="F1134" s="20">
        <v>12.5</v>
      </c>
      <c r="G1134" s="21">
        <v>3</v>
      </c>
      <c r="H1134" s="17">
        <v>160</v>
      </c>
      <c r="I1134" s="22">
        <f t="shared" si="17"/>
        <v>480</v>
      </c>
      <c r="J1134" s="23"/>
    </row>
    <row r="1135" spans="1:10" ht="30" customHeight="1" thickBot="1" x14ac:dyDescent="0.3">
      <c r="A1135" s="75">
        <v>749901</v>
      </c>
      <c r="B1135" s="82">
        <v>81</v>
      </c>
      <c r="C1135" s="77" t="s">
        <v>660</v>
      </c>
      <c r="D1135" s="25" t="s">
        <v>665</v>
      </c>
      <c r="E1135" s="77" t="s">
        <v>662</v>
      </c>
      <c r="F1135" s="25">
        <v>13</v>
      </c>
      <c r="G1135" s="26">
        <v>3</v>
      </c>
      <c r="H1135" s="17">
        <v>160</v>
      </c>
      <c r="I1135" s="27">
        <f t="shared" si="17"/>
        <v>480</v>
      </c>
      <c r="J1135" s="28"/>
    </row>
    <row r="1136" spans="1:10" ht="70.150000000000006" customHeight="1" thickBot="1" x14ac:dyDescent="0.3">
      <c r="A1136" s="138">
        <v>749901</v>
      </c>
      <c r="B1136" s="139">
        <v>551</v>
      </c>
      <c r="C1136" s="117" t="s">
        <v>660</v>
      </c>
      <c r="D1136" s="45" t="s">
        <v>666</v>
      </c>
      <c r="E1136" s="117" t="s">
        <v>6</v>
      </c>
      <c r="F1136" s="45">
        <v>10.5</v>
      </c>
      <c r="G1136" s="33">
        <v>86</v>
      </c>
      <c r="H1136" s="17">
        <v>160</v>
      </c>
      <c r="I1136" s="34">
        <f t="shared" si="17"/>
        <v>13760</v>
      </c>
      <c r="J1136" s="23"/>
    </row>
    <row r="1137" spans="1:10" ht="70.150000000000006" customHeight="1" thickBot="1" x14ac:dyDescent="0.3">
      <c r="A1137" s="119">
        <v>749901</v>
      </c>
      <c r="B1137" s="120">
        <v>551</v>
      </c>
      <c r="C1137" s="121" t="s">
        <v>660</v>
      </c>
      <c r="D1137" s="44" t="s">
        <v>667</v>
      </c>
      <c r="E1137" s="121" t="s">
        <v>6</v>
      </c>
      <c r="F1137" s="44">
        <v>9.5</v>
      </c>
      <c r="G1137" s="38">
        <v>84</v>
      </c>
      <c r="H1137" s="17">
        <v>160</v>
      </c>
      <c r="I1137" s="39">
        <f t="shared" si="17"/>
        <v>13440</v>
      </c>
      <c r="J1137" s="23"/>
    </row>
    <row r="1138" spans="1:10" ht="23.45" customHeight="1" thickBot="1" x14ac:dyDescent="0.3">
      <c r="A1138" s="69">
        <v>749901</v>
      </c>
      <c r="B1138" s="70">
        <v>889</v>
      </c>
      <c r="C1138" s="71" t="s">
        <v>660</v>
      </c>
      <c r="D1138" s="15" t="s">
        <v>668</v>
      </c>
      <c r="E1138" s="71" t="s">
        <v>6</v>
      </c>
      <c r="F1138" s="15">
        <v>9.5</v>
      </c>
      <c r="G1138" s="16">
        <v>12</v>
      </c>
      <c r="H1138" s="17">
        <v>160</v>
      </c>
      <c r="I1138" s="18">
        <f t="shared" si="17"/>
        <v>1920</v>
      </c>
      <c r="J1138" s="19"/>
    </row>
    <row r="1139" spans="1:10" ht="23.45" customHeight="1" thickBot="1" x14ac:dyDescent="0.3">
      <c r="A1139" s="72">
        <v>749901</v>
      </c>
      <c r="B1139" s="81">
        <v>889</v>
      </c>
      <c r="C1139" s="73" t="s">
        <v>660</v>
      </c>
      <c r="D1139" s="20" t="s">
        <v>669</v>
      </c>
      <c r="E1139" s="73" t="s">
        <v>6</v>
      </c>
      <c r="F1139" s="20">
        <v>10.5</v>
      </c>
      <c r="G1139" s="21">
        <v>32</v>
      </c>
      <c r="H1139" s="17">
        <v>160</v>
      </c>
      <c r="I1139" s="22">
        <f t="shared" si="17"/>
        <v>5120</v>
      </c>
      <c r="J1139" s="23"/>
    </row>
    <row r="1140" spans="1:10" ht="23.45" customHeight="1" thickBot="1" x14ac:dyDescent="0.3">
      <c r="A1140" s="72">
        <v>749901</v>
      </c>
      <c r="B1140" s="81">
        <v>889</v>
      </c>
      <c r="C1140" s="73" t="s">
        <v>660</v>
      </c>
      <c r="D1140" s="20" t="s">
        <v>670</v>
      </c>
      <c r="E1140" s="73" t="s">
        <v>6</v>
      </c>
      <c r="F1140" s="20">
        <v>11.5</v>
      </c>
      <c r="G1140" s="21">
        <v>8</v>
      </c>
      <c r="H1140" s="17">
        <v>160</v>
      </c>
      <c r="I1140" s="22">
        <f t="shared" si="17"/>
        <v>1280</v>
      </c>
      <c r="J1140" s="23"/>
    </row>
    <row r="1141" spans="1:10" ht="23.45" customHeight="1" thickBot="1" x14ac:dyDescent="0.3">
      <c r="A1141" s="72">
        <v>749901</v>
      </c>
      <c r="B1141" s="81">
        <v>889</v>
      </c>
      <c r="C1141" s="73" t="s">
        <v>660</v>
      </c>
      <c r="D1141" s="20" t="s">
        <v>671</v>
      </c>
      <c r="E1141" s="73" t="s">
        <v>6</v>
      </c>
      <c r="F1141" s="20">
        <v>12</v>
      </c>
      <c r="G1141" s="21">
        <v>2</v>
      </c>
      <c r="H1141" s="17">
        <v>160</v>
      </c>
      <c r="I1141" s="22">
        <f t="shared" si="17"/>
        <v>320</v>
      </c>
      <c r="J1141" s="23"/>
    </row>
    <row r="1142" spans="1:10" ht="23.45" customHeight="1" thickBot="1" x14ac:dyDescent="0.3">
      <c r="A1142" s="75">
        <v>749901</v>
      </c>
      <c r="B1142" s="82">
        <v>889</v>
      </c>
      <c r="C1142" s="77" t="s">
        <v>660</v>
      </c>
      <c r="D1142" s="25" t="s">
        <v>672</v>
      </c>
      <c r="E1142" s="77" t="s">
        <v>6</v>
      </c>
      <c r="F1142" s="25">
        <v>12.5</v>
      </c>
      <c r="G1142" s="26">
        <v>4</v>
      </c>
      <c r="H1142" s="17">
        <v>160</v>
      </c>
      <c r="I1142" s="27">
        <f t="shared" si="17"/>
        <v>640</v>
      </c>
      <c r="J1142" s="28"/>
    </row>
    <row r="1143" spans="1:10" ht="15.75" thickBot="1" x14ac:dyDescent="0.3">
      <c r="A1143" s="69">
        <v>768898</v>
      </c>
      <c r="B1143" s="70">
        <v>81</v>
      </c>
      <c r="C1143" s="71" t="s">
        <v>673</v>
      </c>
      <c r="D1143" s="15" t="s">
        <v>674</v>
      </c>
      <c r="E1143" s="71" t="s">
        <v>675</v>
      </c>
      <c r="F1143" s="15">
        <v>7</v>
      </c>
      <c r="G1143" s="16">
        <v>18</v>
      </c>
      <c r="H1143" s="17">
        <v>170</v>
      </c>
      <c r="I1143" s="18">
        <f t="shared" si="17"/>
        <v>3060</v>
      </c>
      <c r="J1143" s="19"/>
    </row>
    <row r="1144" spans="1:10" ht="15.75" thickBot="1" x14ac:dyDescent="0.3">
      <c r="A1144" s="72">
        <v>768898</v>
      </c>
      <c r="B1144" s="81">
        <v>81</v>
      </c>
      <c r="C1144" s="73" t="s">
        <v>673</v>
      </c>
      <c r="D1144" s="20" t="s">
        <v>676</v>
      </c>
      <c r="E1144" s="73" t="s">
        <v>675</v>
      </c>
      <c r="F1144" s="20">
        <v>13</v>
      </c>
      <c r="G1144" s="21">
        <v>12</v>
      </c>
      <c r="H1144" s="17">
        <v>170</v>
      </c>
      <c r="I1144" s="22">
        <f t="shared" si="17"/>
        <v>2040</v>
      </c>
      <c r="J1144" s="23"/>
    </row>
    <row r="1145" spans="1:10" ht="15.75" thickBot="1" x14ac:dyDescent="0.3">
      <c r="A1145" s="72">
        <v>768898</v>
      </c>
      <c r="B1145" s="81">
        <v>81</v>
      </c>
      <c r="C1145" s="73" t="s">
        <v>673</v>
      </c>
      <c r="D1145" s="20" t="s">
        <v>677</v>
      </c>
      <c r="E1145" s="73" t="s">
        <v>675</v>
      </c>
      <c r="F1145" s="20">
        <v>10</v>
      </c>
      <c r="G1145" s="21">
        <v>4</v>
      </c>
      <c r="H1145" s="17">
        <v>170</v>
      </c>
      <c r="I1145" s="22">
        <f t="shared" si="17"/>
        <v>680</v>
      </c>
      <c r="J1145" s="23"/>
    </row>
    <row r="1146" spans="1:10" ht="15.75" thickBot="1" x14ac:dyDescent="0.3">
      <c r="A1146" s="72">
        <v>768898</v>
      </c>
      <c r="B1146" s="81">
        <v>81</v>
      </c>
      <c r="C1146" s="73" t="s">
        <v>673</v>
      </c>
      <c r="D1146" s="20" t="s">
        <v>678</v>
      </c>
      <c r="E1146" s="73" t="s">
        <v>675</v>
      </c>
      <c r="F1146" s="20">
        <v>10.5</v>
      </c>
      <c r="G1146" s="21">
        <v>55</v>
      </c>
      <c r="H1146" s="17">
        <v>170</v>
      </c>
      <c r="I1146" s="22">
        <f t="shared" si="17"/>
        <v>9350</v>
      </c>
      <c r="J1146" s="23"/>
    </row>
    <row r="1147" spans="1:10" ht="15.75" thickBot="1" x14ac:dyDescent="0.3">
      <c r="A1147" s="72">
        <v>768898</v>
      </c>
      <c r="B1147" s="81">
        <v>81</v>
      </c>
      <c r="C1147" s="73" t="s">
        <v>673</v>
      </c>
      <c r="D1147" s="20" t="s">
        <v>679</v>
      </c>
      <c r="E1147" s="73" t="s">
        <v>675</v>
      </c>
      <c r="F1147" s="20">
        <v>11.5</v>
      </c>
      <c r="G1147" s="21">
        <v>45</v>
      </c>
      <c r="H1147" s="17">
        <v>170</v>
      </c>
      <c r="I1147" s="22">
        <f t="shared" si="17"/>
        <v>7650</v>
      </c>
      <c r="J1147" s="23"/>
    </row>
    <row r="1148" spans="1:10" ht="15.75" thickBot="1" x14ac:dyDescent="0.3">
      <c r="A1148" s="72">
        <v>768898</v>
      </c>
      <c r="B1148" s="81">
        <v>81</v>
      </c>
      <c r="C1148" s="73" t="s">
        <v>673</v>
      </c>
      <c r="D1148" s="20" t="s">
        <v>680</v>
      </c>
      <c r="E1148" s="73" t="s">
        <v>675</v>
      </c>
      <c r="F1148" s="20">
        <v>12</v>
      </c>
      <c r="G1148" s="21">
        <v>13</v>
      </c>
      <c r="H1148" s="17">
        <v>170</v>
      </c>
      <c r="I1148" s="22">
        <f t="shared" si="17"/>
        <v>2210</v>
      </c>
      <c r="J1148" s="23"/>
    </row>
    <row r="1149" spans="1:10" ht="15.75" thickBot="1" x14ac:dyDescent="0.3">
      <c r="A1149" s="72">
        <v>768898</v>
      </c>
      <c r="B1149" s="81">
        <v>81</v>
      </c>
      <c r="C1149" s="73" t="s">
        <v>673</v>
      </c>
      <c r="D1149" s="20" t="s">
        <v>681</v>
      </c>
      <c r="E1149" s="73" t="s">
        <v>675</v>
      </c>
      <c r="F1149" s="20">
        <v>12.5</v>
      </c>
      <c r="G1149" s="21">
        <v>12</v>
      </c>
      <c r="H1149" s="17">
        <v>170</v>
      </c>
      <c r="I1149" s="22">
        <f t="shared" si="17"/>
        <v>2040</v>
      </c>
      <c r="J1149" s="23"/>
    </row>
    <row r="1150" spans="1:10" ht="15.75" thickBot="1" x14ac:dyDescent="0.3">
      <c r="A1150" s="72">
        <v>768898</v>
      </c>
      <c r="B1150" s="81">
        <v>81</v>
      </c>
      <c r="C1150" s="73" t="s">
        <v>673</v>
      </c>
      <c r="D1150" s="20" t="s">
        <v>682</v>
      </c>
      <c r="E1150" s="73" t="s">
        <v>675</v>
      </c>
      <c r="F1150" s="20">
        <v>13</v>
      </c>
      <c r="G1150" s="21">
        <v>5</v>
      </c>
      <c r="H1150" s="17">
        <v>170</v>
      </c>
      <c r="I1150" s="22">
        <f t="shared" si="17"/>
        <v>850</v>
      </c>
      <c r="J1150" s="23"/>
    </row>
    <row r="1151" spans="1:10" ht="15.75" thickBot="1" x14ac:dyDescent="0.3">
      <c r="A1151" s="72">
        <v>768898</v>
      </c>
      <c r="B1151" s="81">
        <v>81</v>
      </c>
      <c r="C1151" s="73" t="s">
        <v>673</v>
      </c>
      <c r="D1151" s="20" t="s">
        <v>683</v>
      </c>
      <c r="E1151" s="73" t="s">
        <v>675</v>
      </c>
      <c r="F1151" s="20">
        <v>6.5</v>
      </c>
      <c r="G1151" s="21">
        <v>15</v>
      </c>
      <c r="H1151" s="17">
        <v>170</v>
      </c>
      <c r="I1151" s="22">
        <f t="shared" si="17"/>
        <v>2550</v>
      </c>
      <c r="J1151" s="23"/>
    </row>
    <row r="1152" spans="1:10" ht="15.75" thickBot="1" x14ac:dyDescent="0.3">
      <c r="A1152" s="72">
        <v>768898</v>
      </c>
      <c r="B1152" s="81">
        <v>81</v>
      </c>
      <c r="C1152" s="73" t="s">
        <v>673</v>
      </c>
      <c r="D1152" s="20" t="s">
        <v>684</v>
      </c>
      <c r="E1152" s="73" t="s">
        <v>675</v>
      </c>
      <c r="F1152" s="20">
        <v>7</v>
      </c>
      <c r="G1152" s="21">
        <v>11</v>
      </c>
      <c r="H1152" s="17">
        <v>170</v>
      </c>
      <c r="I1152" s="22">
        <f t="shared" si="17"/>
        <v>1870</v>
      </c>
      <c r="J1152" s="23"/>
    </row>
    <row r="1153" spans="1:10" ht="15.75" thickBot="1" x14ac:dyDescent="0.3">
      <c r="A1153" s="72">
        <v>768898</v>
      </c>
      <c r="B1153" s="81">
        <v>81</v>
      </c>
      <c r="C1153" s="73" t="s">
        <v>673</v>
      </c>
      <c r="D1153" s="20" t="s">
        <v>685</v>
      </c>
      <c r="E1153" s="73" t="s">
        <v>675</v>
      </c>
      <c r="F1153" s="20">
        <v>7.5</v>
      </c>
      <c r="G1153" s="21">
        <v>36</v>
      </c>
      <c r="H1153" s="17">
        <v>170</v>
      </c>
      <c r="I1153" s="22">
        <f t="shared" si="17"/>
        <v>6120</v>
      </c>
      <c r="J1153" s="23"/>
    </row>
    <row r="1154" spans="1:10" ht="15.75" thickBot="1" x14ac:dyDescent="0.3">
      <c r="A1154" s="72">
        <v>768898</v>
      </c>
      <c r="B1154" s="81">
        <v>81</v>
      </c>
      <c r="C1154" s="73" t="s">
        <v>673</v>
      </c>
      <c r="D1154" s="20" t="s">
        <v>686</v>
      </c>
      <c r="E1154" s="73" t="s">
        <v>675</v>
      </c>
      <c r="F1154" s="20">
        <v>8</v>
      </c>
      <c r="G1154" s="21">
        <v>7</v>
      </c>
      <c r="H1154" s="17">
        <v>170</v>
      </c>
      <c r="I1154" s="22">
        <f t="shared" ref="I1154:I1217" si="18">H1154*G1154</f>
        <v>1190</v>
      </c>
      <c r="J1154" s="23"/>
    </row>
    <row r="1155" spans="1:10" ht="15.75" thickBot="1" x14ac:dyDescent="0.3">
      <c r="A1155" s="72">
        <v>768898</v>
      </c>
      <c r="B1155" s="81">
        <v>81</v>
      </c>
      <c r="C1155" s="73" t="s">
        <v>673</v>
      </c>
      <c r="D1155" s="20" t="s">
        <v>687</v>
      </c>
      <c r="E1155" s="73" t="s">
        <v>675</v>
      </c>
      <c r="F1155" s="20">
        <v>8</v>
      </c>
      <c r="G1155" s="21">
        <v>27</v>
      </c>
      <c r="H1155" s="17">
        <v>170</v>
      </c>
      <c r="I1155" s="22">
        <f t="shared" si="18"/>
        <v>4590</v>
      </c>
      <c r="J1155" s="23"/>
    </row>
    <row r="1156" spans="1:10" ht="15.75" thickBot="1" x14ac:dyDescent="0.3">
      <c r="A1156" s="72">
        <v>768898</v>
      </c>
      <c r="B1156" s="81">
        <v>81</v>
      </c>
      <c r="C1156" s="73" t="s">
        <v>673</v>
      </c>
      <c r="D1156" s="20" t="s">
        <v>688</v>
      </c>
      <c r="E1156" s="73" t="s">
        <v>675</v>
      </c>
      <c r="F1156" s="20">
        <v>8.5</v>
      </c>
      <c r="G1156" s="21">
        <v>12</v>
      </c>
      <c r="H1156" s="17">
        <v>170</v>
      </c>
      <c r="I1156" s="22">
        <f t="shared" si="18"/>
        <v>2040</v>
      </c>
      <c r="J1156" s="23"/>
    </row>
    <row r="1157" spans="1:10" ht="15.75" thickBot="1" x14ac:dyDescent="0.3">
      <c r="A1157" s="72">
        <v>768898</v>
      </c>
      <c r="B1157" s="81">
        <v>81</v>
      </c>
      <c r="C1157" s="73" t="s">
        <v>673</v>
      </c>
      <c r="D1157" s="20" t="s">
        <v>689</v>
      </c>
      <c r="E1157" s="73" t="s">
        <v>675</v>
      </c>
      <c r="F1157" s="20">
        <v>8.5</v>
      </c>
      <c r="G1157" s="21">
        <v>5</v>
      </c>
      <c r="H1157" s="17">
        <v>170</v>
      </c>
      <c r="I1157" s="22">
        <f t="shared" si="18"/>
        <v>850</v>
      </c>
      <c r="J1157" s="23"/>
    </row>
    <row r="1158" spans="1:10" ht="15.75" thickBot="1" x14ac:dyDescent="0.3">
      <c r="A1158" s="72">
        <v>768898</v>
      </c>
      <c r="B1158" s="81">
        <v>81</v>
      </c>
      <c r="C1158" s="73" t="s">
        <v>673</v>
      </c>
      <c r="D1158" s="20" t="s">
        <v>690</v>
      </c>
      <c r="E1158" s="73" t="s">
        <v>675</v>
      </c>
      <c r="F1158" s="20">
        <v>9</v>
      </c>
      <c r="G1158" s="21">
        <v>26</v>
      </c>
      <c r="H1158" s="17">
        <v>170</v>
      </c>
      <c r="I1158" s="22">
        <f t="shared" si="18"/>
        <v>4420</v>
      </c>
      <c r="J1158" s="23"/>
    </row>
    <row r="1159" spans="1:10" ht="15.75" thickBot="1" x14ac:dyDescent="0.3">
      <c r="A1159" s="75">
        <v>768898</v>
      </c>
      <c r="B1159" s="82">
        <v>81</v>
      </c>
      <c r="C1159" s="77" t="s">
        <v>673</v>
      </c>
      <c r="D1159" s="25" t="s">
        <v>691</v>
      </c>
      <c r="E1159" s="77" t="s">
        <v>675</v>
      </c>
      <c r="F1159" s="25">
        <v>9.5</v>
      </c>
      <c r="G1159" s="26">
        <v>25</v>
      </c>
      <c r="H1159" s="17">
        <v>170</v>
      </c>
      <c r="I1159" s="27">
        <f t="shared" si="18"/>
        <v>4250</v>
      </c>
      <c r="J1159" s="28"/>
    </row>
    <row r="1160" spans="1:10" ht="15.75" thickBot="1" x14ac:dyDescent="0.3">
      <c r="A1160" s="95">
        <v>768898</v>
      </c>
      <c r="B1160" s="96">
        <v>889</v>
      </c>
      <c r="C1160" s="97" t="s">
        <v>673</v>
      </c>
      <c r="D1160" s="46" t="s">
        <v>692</v>
      </c>
      <c r="E1160" s="97" t="s">
        <v>6</v>
      </c>
      <c r="F1160" s="46">
        <v>6.5</v>
      </c>
      <c r="G1160" s="16">
        <v>10</v>
      </c>
      <c r="H1160" s="17">
        <v>170</v>
      </c>
      <c r="I1160" s="18">
        <f t="shared" si="18"/>
        <v>1700</v>
      </c>
      <c r="J1160" s="19"/>
    </row>
    <row r="1161" spans="1:10" ht="15.75" thickBot="1" x14ac:dyDescent="0.3">
      <c r="A1161" s="86">
        <v>768898</v>
      </c>
      <c r="B1161" s="87">
        <v>889</v>
      </c>
      <c r="C1161" s="88" t="s">
        <v>673</v>
      </c>
      <c r="D1161" s="35" t="s">
        <v>693</v>
      </c>
      <c r="E1161" s="88" t="s">
        <v>6</v>
      </c>
      <c r="F1161" s="35">
        <v>7</v>
      </c>
      <c r="G1161" s="21">
        <v>7</v>
      </c>
      <c r="H1161" s="17">
        <v>170</v>
      </c>
      <c r="I1161" s="22">
        <f t="shared" si="18"/>
        <v>1190</v>
      </c>
      <c r="J1161" s="23"/>
    </row>
    <row r="1162" spans="1:10" ht="15.75" thickBot="1" x14ac:dyDescent="0.3">
      <c r="A1162" s="113">
        <v>768898</v>
      </c>
      <c r="B1162" s="114">
        <v>889</v>
      </c>
      <c r="C1162" s="133" t="s">
        <v>673</v>
      </c>
      <c r="D1162" s="42" t="s">
        <v>694</v>
      </c>
      <c r="E1162" s="88" t="s">
        <v>6</v>
      </c>
      <c r="F1162" s="42">
        <v>7.5</v>
      </c>
      <c r="G1162" s="21">
        <v>8</v>
      </c>
      <c r="H1162" s="17">
        <v>170</v>
      </c>
      <c r="I1162" s="22">
        <f t="shared" si="18"/>
        <v>1360</v>
      </c>
      <c r="J1162" s="23"/>
    </row>
    <row r="1163" spans="1:10" ht="15.75" thickBot="1" x14ac:dyDescent="0.3">
      <c r="A1163" s="86">
        <v>768898</v>
      </c>
      <c r="B1163" s="87">
        <v>889</v>
      </c>
      <c r="C1163" s="88" t="s">
        <v>673</v>
      </c>
      <c r="D1163" s="35" t="s">
        <v>695</v>
      </c>
      <c r="E1163" s="88" t="s">
        <v>6</v>
      </c>
      <c r="F1163" s="35">
        <v>8</v>
      </c>
      <c r="G1163" s="21">
        <v>27</v>
      </c>
      <c r="H1163" s="17">
        <v>170</v>
      </c>
      <c r="I1163" s="22">
        <f t="shared" si="18"/>
        <v>4590</v>
      </c>
      <c r="J1163" s="23"/>
    </row>
    <row r="1164" spans="1:10" ht="15.75" thickBot="1" x14ac:dyDescent="0.3">
      <c r="A1164" s="86">
        <v>768898</v>
      </c>
      <c r="B1164" s="87">
        <v>889</v>
      </c>
      <c r="C1164" s="88" t="s">
        <v>673</v>
      </c>
      <c r="D1164" s="35" t="s">
        <v>696</v>
      </c>
      <c r="E1164" s="88" t="s">
        <v>6</v>
      </c>
      <c r="F1164" s="35">
        <v>9</v>
      </c>
      <c r="G1164" s="21">
        <v>41</v>
      </c>
      <c r="H1164" s="17">
        <v>170</v>
      </c>
      <c r="I1164" s="22">
        <f t="shared" si="18"/>
        <v>6970</v>
      </c>
      <c r="J1164" s="23"/>
    </row>
    <row r="1165" spans="1:10" ht="15.75" thickBot="1" x14ac:dyDescent="0.3">
      <c r="A1165" s="86">
        <v>768898</v>
      </c>
      <c r="B1165" s="87">
        <v>889</v>
      </c>
      <c r="C1165" s="88" t="s">
        <v>673</v>
      </c>
      <c r="D1165" s="35" t="s">
        <v>697</v>
      </c>
      <c r="E1165" s="88" t="s">
        <v>6</v>
      </c>
      <c r="F1165" s="35">
        <v>9.5</v>
      </c>
      <c r="G1165" s="21">
        <v>41</v>
      </c>
      <c r="H1165" s="17">
        <v>170</v>
      </c>
      <c r="I1165" s="22">
        <f t="shared" si="18"/>
        <v>6970</v>
      </c>
      <c r="J1165" s="23"/>
    </row>
    <row r="1166" spans="1:10" ht="15.75" thickBot="1" x14ac:dyDescent="0.3">
      <c r="A1166" s="86">
        <v>768898</v>
      </c>
      <c r="B1166" s="87">
        <v>889</v>
      </c>
      <c r="C1166" s="88" t="s">
        <v>673</v>
      </c>
      <c r="D1166" s="35" t="s">
        <v>698</v>
      </c>
      <c r="E1166" s="88" t="s">
        <v>6</v>
      </c>
      <c r="F1166" s="35">
        <v>11</v>
      </c>
      <c r="G1166" s="21">
        <v>53</v>
      </c>
      <c r="H1166" s="17">
        <v>170</v>
      </c>
      <c r="I1166" s="22">
        <f t="shared" si="18"/>
        <v>9010</v>
      </c>
      <c r="J1166" s="23"/>
    </row>
    <row r="1167" spans="1:10" ht="15.75" thickBot="1" x14ac:dyDescent="0.3">
      <c r="A1167" s="86">
        <v>768898</v>
      </c>
      <c r="B1167" s="87">
        <v>889</v>
      </c>
      <c r="C1167" s="88" t="s">
        <v>673</v>
      </c>
      <c r="D1167" s="35" t="s">
        <v>699</v>
      </c>
      <c r="E1167" s="88" t="s">
        <v>6</v>
      </c>
      <c r="F1167" s="35">
        <v>11.5</v>
      </c>
      <c r="G1167" s="21">
        <v>24</v>
      </c>
      <c r="H1167" s="17">
        <v>170</v>
      </c>
      <c r="I1167" s="22">
        <f t="shared" si="18"/>
        <v>4080</v>
      </c>
      <c r="J1167" s="23"/>
    </row>
    <row r="1168" spans="1:10" ht="15.75" thickBot="1" x14ac:dyDescent="0.3">
      <c r="A1168" s="86">
        <v>768898</v>
      </c>
      <c r="B1168" s="87">
        <v>889</v>
      </c>
      <c r="C1168" s="88" t="s">
        <v>673</v>
      </c>
      <c r="D1168" s="35" t="s">
        <v>700</v>
      </c>
      <c r="E1168" s="88" t="s">
        <v>6</v>
      </c>
      <c r="F1168" s="35">
        <v>12.5</v>
      </c>
      <c r="G1168" s="21">
        <v>6</v>
      </c>
      <c r="H1168" s="17">
        <v>170</v>
      </c>
      <c r="I1168" s="22">
        <f t="shared" si="18"/>
        <v>1020</v>
      </c>
      <c r="J1168" s="23"/>
    </row>
    <row r="1169" spans="1:10" ht="15.75" thickBot="1" x14ac:dyDescent="0.3">
      <c r="A1169" s="86">
        <v>768898</v>
      </c>
      <c r="B1169" s="87">
        <v>889</v>
      </c>
      <c r="C1169" s="88" t="s">
        <v>673</v>
      </c>
      <c r="D1169" s="35" t="s">
        <v>701</v>
      </c>
      <c r="E1169" s="88" t="s">
        <v>6</v>
      </c>
      <c r="F1169" s="35">
        <v>10</v>
      </c>
      <c r="G1169" s="21">
        <v>38</v>
      </c>
      <c r="H1169" s="17">
        <v>170</v>
      </c>
      <c r="I1169" s="22">
        <f t="shared" si="18"/>
        <v>6460</v>
      </c>
      <c r="J1169" s="23"/>
    </row>
    <row r="1170" spans="1:10" ht="15.75" thickBot="1" x14ac:dyDescent="0.3">
      <c r="A1170" s="86">
        <v>768898</v>
      </c>
      <c r="B1170" s="87">
        <v>889</v>
      </c>
      <c r="C1170" s="88" t="s">
        <v>673</v>
      </c>
      <c r="D1170" s="35" t="s">
        <v>702</v>
      </c>
      <c r="E1170" s="88" t="s">
        <v>6</v>
      </c>
      <c r="F1170" s="35">
        <v>10.5</v>
      </c>
      <c r="G1170" s="21">
        <v>48</v>
      </c>
      <c r="H1170" s="17">
        <v>170</v>
      </c>
      <c r="I1170" s="22">
        <f t="shared" si="18"/>
        <v>8160</v>
      </c>
      <c r="J1170" s="23"/>
    </row>
    <row r="1171" spans="1:10" ht="15.75" thickBot="1" x14ac:dyDescent="0.3">
      <c r="A1171" s="86">
        <v>768898</v>
      </c>
      <c r="B1171" s="87">
        <v>889</v>
      </c>
      <c r="C1171" s="88" t="s">
        <v>673</v>
      </c>
      <c r="D1171" s="35" t="s">
        <v>703</v>
      </c>
      <c r="E1171" s="88" t="s">
        <v>6</v>
      </c>
      <c r="F1171" s="35">
        <v>12</v>
      </c>
      <c r="G1171" s="21">
        <v>16</v>
      </c>
      <c r="H1171" s="17">
        <v>170</v>
      </c>
      <c r="I1171" s="22">
        <f t="shared" si="18"/>
        <v>2720</v>
      </c>
      <c r="J1171" s="23"/>
    </row>
    <row r="1172" spans="1:10" ht="15.75" thickBot="1" x14ac:dyDescent="0.3">
      <c r="A1172" s="86">
        <v>768898</v>
      </c>
      <c r="B1172" s="87">
        <v>889</v>
      </c>
      <c r="C1172" s="88" t="s">
        <v>673</v>
      </c>
      <c r="D1172" s="35" t="s">
        <v>704</v>
      </c>
      <c r="E1172" s="88" t="s">
        <v>6</v>
      </c>
      <c r="F1172" s="35">
        <v>13</v>
      </c>
      <c r="G1172" s="21">
        <v>4</v>
      </c>
      <c r="H1172" s="17">
        <v>170</v>
      </c>
      <c r="I1172" s="22">
        <f t="shared" si="18"/>
        <v>680</v>
      </c>
      <c r="J1172" s="23"/>
    </row>
    <row r="1173" spans="1:10" ht="15.75" thickBot="1" x14ac:dyDescent="0.3">
      <c r="A1173" s="86">
        <v>768898</v>
      </c>
      <c r="B1173" s="87">
        <v>889</v>
      </c>
      <c r="C1173" s="88" t="s">
        <v>673</v>
      </c>
      <c r="D1173" s="35" t="s">
        <v>705</v>
      </c>
      <c r="E1173" s="88" t="s">
        <v>6</v>
      </c>
      <c r="F1173" s="35">
        <v>7</v>
      </c>
      <c r="G1173" s="21">
        <v>7</v>
      </c>
      <c r="H1173" s="17">
        <v>170</v>
      </c>
      <c r="I1173" s="22">
        <f t="shared" si="18"/>
        <v>1190</v>
      </c>
      <c r="J1173" s="23"/>
    </row>
    <row r="1174" spans="1:10" ht="15.75" thickBot="1" x14ac:dyDescent="0.3">
      <c r="A1174" s="89">
        <v>768898</v>
      </c>
      <c r="B1174" s="90">
        <v>889</v>
      </c>
      <c r="C1174" s="91" t="s">
        <v>673</v>
      </c>
      <c r="D1174" s="36" t="s">
        <v>706</v>
      </c>
      <c r="E1174" s="91" t="s">
        <v>6</v>
      </c>
      <c r="F1174" s="36">
        <v>8.5</v>
      </c>
      <c r="G1174" s="26">
        <v>43</v>
      </c>
      <c r="H1174" s="17">
        <v>170</v>
      </c>
      <c r="I1174" s="27">
        <f t="shared" si="18"/>
        <v>7310</v>
      </c>
      <c r="J1174" s="28"/>
    </row>
    <row r="1175" spans="1:10" ht="15.75" thickBot="1" x14ac:dyDescent="0.3">
      <c r="A1175" s="83">
        <v>768898</v>
      </c>
      <c r="B1175" s="84">
        <v>904</v>
      </c>
      <c r="C1175" s="85" t="s">
        <v>673</v>
      </c>
      <c r="D1175" s="32" t="s">
        <v>707</v>
      </c>
      <c r="E1175" s="85" t="s">
        <v>6</v>
      </c>
      <c r="F1175" s="32">
        <v>10</v>
      </c>
      <c r="G1175" s="33">
        <v>18</v>
      </c>
      <c r="H1175" s="17">
        <v>170</v>
      </c>
      <c r="I1175" s="34">
        <f t="shared" si="18"/>
        <v>3060</v>
      </c>
      <c r="J1175" s="23"/>
    </row>
    <row r="1176" spans="1:10" ht="15.75" thickBot="1" x14ac:dyDescent="0.3">
      <c r="A1176" s="86">
        <v>768898</v>
      </c>
      <c r="B1176" s="87">
        <v>904</v>
      </c>
      <c r="C1176" s="88" t="s">
        <v>673</v>
      </c>
      <c r="D1176" s="35" t="s">
        <v>708</v>
      </c>
      <c r="E1176" s="88" t="s">
        <v>6</v>
      </c>
      <c r="F1176" s="35">
        <v>10.5</v>
      </c>
      <c r="G1176" s="21">
        <v>41</v>
      </c>
      <c r="H1176" s="17">
        <v>170</v>
      </c>
      <c r="I1176" s="22">
        <f t="shared" si="18"/>
        <v>6970</v>
      </c>
      <c r="J1176" s="23"/>
    </row>
    <row r="1177" spans="1:10" ht="15.75" thickBot="1" x14ac:dyDescent="0.3">
      <c r="A1177" s="86">
        <v>768898</v>
      </c>
      <c r="B1177" s="87">
        <v>904</v>
      </c>
      <c r="C1177" s="88" t="s">
        <v>673</v>
      </c>
      <c r="D1177" s="35" t="s">
        <v>709</v>
      </c>
      <c r="E1177" s="88" t="s">
        <v>6</v>
      </c>
      <c r="F1177" s="35">
        <v>11.5</v>
      </c>
      <c r="G1177" s="21">
        <v>30</v>
      </c>
      <c r="H1177" s="17">
        <v>170</v>
      </c>
      <c r="I1177" s="22">
        <f t="shared" si="18"/>
        <v>5100</v>
      </c>
      <c r="J1177" s="23"/>
    </row>
    <row r="1178" spans="1:10" ht="15.75" thickBot="1" x14ac:dyDescent="0.3">
      <c r="A1178" s="86">
        <v>768898</v>
      </c>
      <c r="B1178" s="87">
        <v>904</v>
      </c>
      <c r="C1178" s="88" t="s">
        <v>673</v>
      </c>
      <c r="D1178" s="35" t="s">
        <v>710</v>
      </c>
      <c r="E1178" s="88" t="s">
        <v>6</v>
      </c>
      <c r="F1178" s="35">
        <v>12.5</v>
      </c>
      <c r="G1178" s="21">
        <v>11</v>
      </c>
      <c r="H1178" s="17">
        <v>170</v>
      </c>
      <c r="I1178" s="22">
        <f t="shared" si="18"/>
        <v>1870</v>
      </c>
      <c r="J1178" s="23"/>
    </row>
    <row r="1179" spans="1:10" ht="15.75" thickBot="1" x14ac:dyDescent="0.3">
      <c r="A1179" s="86">
        <v>768898</v>
      </c>
      <c r="B1179" s="87">
        <v>904</v>
      </c>
      <c r="C1179" s="88" t="s">
        <v>673</v>
      </c>
      <c r="D1179" s="35" t="s">
        <v>711</v>
      </c>
      <c r="E1179" s="88" t="s">
        <v>6</v>
      </c>
      <c r="F1179" s="35">
        <v>13</v>
      </c>
      <c r="G1179" s="21">
        <v>6</v>
      </c>
      <c r="H1179" s="17">
        <v>170</v>
      </c>
      <c r="I1179" s="22">
        <f t="shared" si="18"/>
        <v>1020</v>
      </c>
      <c r="J1179" s="23"/>
    </row>
    <row r="1180" spans="1:10" ht="15.75" thickBot="1" x14ac:dyDescent="0.3">
      <c r="A1180" s="86">
        <v>768898</v>
      </c>
      <c r="B1180" s="87">
        <v>904</v>
      </c>
      <c r="C1180" s="88" t="s">
        <v>673</v>
      </c>
      <c r="D1180" s="35" t="s">
        <v>712</v>
      </c>
      <c r="E1180" s="88" t="s">
        <v>6</v>
      </c>
      <c r="F1180" s="35">
        <v>13</v>
      </c>
      <c r="G1180" s="21">
        <v>14</v>
      </c>
      <c r="H1180" s="17">
        <v>170</v>
      </c>
      <c r="I1180" s="22">
        <f t="shared" si="18"/>
        <v>2380</v>
      </c>
      <c r="J1180" s="23"/>
    </row>
    <row r="1181" spans="1:10" ht="15.75" thickBot="1" x14ac:dyDescent="0.3">
      <c r="A1181" s="86">
        <v>768898</v>
      </c>
      <c r="B1181" s="87">
        <v>904</v>
      </c>
      <c r="C1181" s="88" t="s">
        <v>673</v>
      </c>
      <c r="D1181" s="35" t="s">
        <v>713</v>
      </c>
      <c r="E1181" s="88" t="s">
        <v>6</v>
      </c>
      <c r="F1181" s="35">
        <v>6.5</v>
      </c>
      <c r="G1181" s="21">
        <v>6</v>
      </c>
      <c r="H1181" s="17">
        <v>170</v>
      </c>
      <c r="I1181" s="22">
        <f t="shared" si="18"/>
        <v>1020</v>
      </c>
      <c r="J1181" s="23"/>
    </row>
    <row r="1182" spans="1:10" ht="15.75" thickBot="1" x14ac:dyDescent="0.3">
      <c r="A1182" s="86">
        <v>768898</v>
      </c>
      <c r="B1182" s="87">
        <v>904</v>
      </c>
      <c r="C1182" s="88" t="s">
        <v>673</v>
      </c>
      <c r="D1182" s="35" t="s">
        <v>714</v>
      </c>
      <c r="E1182" s="88" t="s">
        <v>6</v>
      </c>
      <c r="F1182" s="35">
        <v>7</v>
      </c>
      <c r="G1182" s="21">
        <v>8</v>
      </c>
      <c r="H1182" s="17">
        <v>170</v>
      </c>
      <c r="I1182" s="22">
        <f t="shared" si="18"/>
        <v>1360</v>
      </c>
      <c r="J1182" s="23"/>
    </row>
    <row r="1183" spans="1:10" ht="15.75" thickBot="1" x14ac:dyDescent="0.3">
      <c r="A1183" s="86">
        <v>768898</v>
      </c>
      <c r="B1183" s="87">
        <v>904</v>
      </c>
      <c r="C1183" s="88" t="s">
        <v>673</v>
      </c>
      <c r="D1183" s="35" t="s">
        <v>715</v>
      </c>
      <c r="E1183" s="88" t="s">
        <v>6</v>
      </c>
      <c r="F1183" s="35">
        <v>8</v>
      </c>
      <c r="G1183" s="21">
        <v>16</v>
      </c>
      <c r="H1183" s="17">
        <v>170</v>
      </c>
      <c r="I1183" s="22">
        <f t="shared" si="18"/>
        <v>2720</v>
      </c>
      <c r="J1183" s="23"/>
    </row>
    <row r="1184" spans="1:10" ht="15.75" thickBot="1" x14ac:dyDescent="0.3">
      <c r="A1184" s="86">
        <v>768898</v>
      </c>
      <c r="B1184" s="87">
        <v>904</v>
      </c>
      <c r="C1184" s="88" t="s">
        <v>673</v>
      </c>
      <c r="D1184" s="35" t="s">
        <v>716</v>
      </c>
      <c r="E1184" s="88" t="s">
        <v>6</v>
      </c>
      <c r="F1184" s="35">
        <v>8.5</v>
      </c>
      <c r="G1184" s="21">
        <v>19</v>
      </c>
      <c r="H1184" s="17">
        <v>170</v>
      </c>
      <c r="I1184" s="22">
        <f t="shared" si="18"/>
        <v>3230</v>
      </c>
      <c r="J1184" s="23"/>
    </row>
    <row r="1185" spans="1:10" ht="15.75" thickBot="1" x14ac:dyDescent="0.3">
      <c r="A1185" s="86">
        <v>768898</v>
      </c>
      <c r="B1185" s="87">
        <v>904</v>
      </c>
      <c r="C1185" s="88" t="s">
        <v>673</v>
      </c>
      <c r="D1185" s="35" t="s">
        <v>717</v>
      </c>
      <c r="E1185" s="88" t="s">
        <v>6</v>
      </c>
      <c r="F1185" s="35">
        <v>9</v>
      </c>
      <c r="G1185" s="21">
        <v>5</v>
      </c>
      <c r="H1185" s="17">
        <v>170</v>
      </c>
      <c r="I1185" s="22">
        <f t="shared" si="18"/>
        <v>850</v>
      </c>
      <c r="J1185" s="23"/>
    </row>
    <row r="1186" spans="1:10" ht="15.75" thickBot="1" x14ac:dyDescent="0.3">
      <c r="A1186" s="92">
        <v>768898</v>
      </c>
      <c r="B1186" s="93">
        <v>904</v>
      </c>
      <c r="C1186" s="94" t="s">
        <v>673</v>
      </c>
      <c r="D1186" s="37" t="s">
        <v>718</v>
      </c>
      <c r="E1186" s="94" t="s">
        <v>6</v>
      </c>
      <c r="F1186" s="37">
        <v>9.5</v>
      </c>
      <c r="G1186" s="38">
        <v>13</v>
      </c>
      <c r="H1186" s="17">
        <v>170</v>
      </c>
      <c r="I1186" s="39">
        <f t="shared" si="18"/>
        <v>2210</v>
      </c>
      <c r="J1186" s="23"/>
    </row>
    <row r="1187" spans="1:10" ht="15.75" thickBot="1" x14ac:dyDescent="0.3">
      <c r="A1187" s="98">
        <v>799592</v>
      </c>
      <c r="B1187" s="99">
        <v>81</v>
      </c>
      <c r="C1187" s="100" t="s">
        <v>4</v>
      </c>
      <c r="D1187" s="47" t="s">
        <v>19</v>
      </c>
      <c r="E1187" s="100" t="s">
        <v>6</v>
      </c>
      <c r="F1187" s="47">
        <v>9</v>
      </c>
      <c r="G1187" s="16">
        <v>15</v>
      </c>
      <c r="H1187" s="17">
        <v>240</v>
      </c>
      <c r="I1187" s="18">
        <f t="shared" si="18"/>
        <v>3600</v>
      </c>
      <c r="J1187" s="19"/>
    </row>
    <row r="1188" spans="1:10" ht="15.75" thickBot="1" x14ac:dyDescent="0.3">
      <c r="A1188" s="101">
        <v>799592</v>
      </c>
      <c r="B1188" s="102">
        <v>81</v>
      </c>
      <c r="C1188" s="103" t="s">
        <v>4</v>
      </c>
      <c r="D1188" s="41" t="s">
        <v>20</v>
      </c>
      <c r="E1188" s="103" t="s">
        <v>6</v>
      </c>
      <c r="F1188" s="41">
        <v>10</v>
      </c>
      <c r="G1188" s="21">
        <v>18</v>
      </c>
      <c r="H1188" s="17">
        <v>240</v>
      </c>
      <c r="I1188" s="22">
        <f t="shared" si="18"/>
        <v>4320</v>
      </c>
      <c r="J1188" s="23"/>
    </row>
    <row r="1189" spans="1:10" ht="15.75" thickBot="1" x14ac:dyDescent="0.3">
      <c r="A1189" s="101">
        <v>799592</v>
      </c>
      <c r="B1189" s="102">
        <v>81</v>
      </c>
      <c r="C1189" s="103" t="s">
        <v>4</v>
      </c>
      <c r="D1189" s="41" t="s">
        <v>21</v>
      </c>
      <c r="E1189" s="103" t="s">
        <v>6</v>
      </c>
      <c r="F1189" s="41">
        <v>10.5</v>
      </c>
      <c r="G1189" s="21">
        <v>22</v>
      </c>
      <c r="H1189" s="17">
        <v>240</v>
      </c>
      <c r="I1189" s="22">
        <f t="shared" si="18"/>
        <v>5280</v>
      </c>
      <c r="J1189" s="23"/>
    </row>
    <row r="1190" spans="1:10" ht="15.75" thickBot="1" x14ac:dyDescent="0.3">
      <c r="A1190" s="101">
        <v>799592</v>
      </c>
      <c r="B1190" s="102">
        <v>81</v>
      </c>
      <c r="C1190" s="103" t="s">
        <v>4</v>
      </c>
      <c r="D1190" s="41" t="s">
        <v>22</v>
      </c>
      <c r="E1190" s="103" t="s">
        <v>6</v>
      </c>
      <c r="F1190" s="41">
        <v>11</v>
      </c>
      <c r="G1190" s="21">
        <v>19</v>
      </c>
      <c r="H1190" s="17">
        <v>240</v>
      </c>
      <c r="I1190" s="22">
        <f t="shared" si="18"/>
        <v>4560</v>
      </c>
      <c r="J1190" s="23"/>
    </row>
    <row r="1191" spans="1:10" ht="15.75" thickBot="1" x14ac:dyDescent="0.3">
      <c r="A1191" s="101">
        <v>799592</v>
      </c>
      <c r="B1191" s="102">
        <v>81</v>
      </c>
      <c r="C1191" s="103" t="s">
        <v>4</v>
      </c>
      <c r="D1191" s="41" t="s">
        <v>23</v>
      </c>
      <c r="E1191" s="103" t="s">
        <v>6</v>
      </c>
      <c r="F1191" s="41">
        <v>12.5</v>
      </c>
      <c r="G1191" s="21">
        <v>15</v>
      </c>
      <c r="H1191" s="17">
        <v>240</v>
      </c>
      <c r="I1191" s="22">
        <f t="shared" si="18"/>
        <v>3600</v>
      </c>
      <c r="J1191" s="23"/>
    </row>
    <row r="1192" spans="1:10" ht="15.75" thickBot="1" x14ac:dyDescent="0.3">
      <c r="A1192" s="101">
        <v>799592</v>
      </c>
      <c r="B1192" s="102">
        <v>81</v>
      </c>
      <c r="C1192" s="103" t="s">
        <v>4</v>
      </c>
      <c r="D1192" s="41" t="s">
        <v>24</v>
      </c>
      <c r="E1192" s="103" t="s">
        <v>6</v>
      </c>
      <c r="F1192" s="41">
        <v>11.5</v>
      </c>
      <c r="G1192" s="21">
        <v>7</v>
      </c>
      <c r="H1192" s="17">
        <v>240</v>
      </c>
      <c r="I1192" s="22">
        <f t="shared" si="18"/>
        <v>1680</v>
      </c>
      <c r="J1192" s="23"/>
    </row>
    <row r="1193" spans="1:10" ht="15.75" thickBot="1" x14ac:dyDescent="0.3">
      <c r="A1193" s="101">
        <v>799592</v>
      </c>
      <c r="B1193" s="102">
        <v>81</v>
      </c>
      <c r="C1193" s="103" t="s">
        <v>4</v>
      </c>
      <c r="D1193" s="41" t="s">
        <v>25</v>
      </c>
      <c r="E1193" s="103" t="s">
        <v>6</v>
      </c>
      <c r="F1193" s="41">
        <v>12</v>
      </c>
      <c r="G1193" s="21">
        <v>12</v>
      </c>
      <c r="H1193" s="17">
        <v>240</v>
      </c>
      <c r="I1193" s="22">
        <f t="shared" si="18"/>
        <v>2880</v>
      </c>
      <c r="J1193" s="23"/>
    </row>
    <row r="1194" spans="1:10" ht="15.75" thickBot="1" x14ac:dyDescent="0.3">
      <c r="A1194" s="101">
        <v>799592</v>
      </c>
      <c r="B1194" s="102">
        <v>81</v>
      </c>
      <c r="C1194" s="103" t="s">
        <v>4</v>
      </c>
      <c r="D1194" s="41" t="s">
        <v>26</v>
      </c>
      <c r="E1194" s="103" t="s">
        <v>6</v>
      </c>
      <c r="F1194" s="41">
        <v>13</v>
      </c>
      <c r="G1194" s="21">
        <v>1</v>
      </c>
      <c r="H1194" s="17">
        <v>240</v>
      </c>
      <c r="I1194" s="22">
        <f t="shared" si="18"/>
        <v>240</v>
      </c>
      <c r="J1194" s="23"/>
    </row>
    <row r="1195" spans="1:10" ht="15.75" thickBot="1" x14ac:dyDescent="0.3">
      <c r="A1195" s="101">
        <v>799592</v>
      </c>
      <c r="B1195" s="102">
        <v>81</v>
      </c>
      <c r="C1195" s="103" t="s">
        <v>4</v>
      </c>
      <c r="D1195" s="41" t="s">
        <v>27</v>
      </c>
      <c r="E1195" s="103" t="s">
        <v>6</v>
      </c>
      <c r="F1195" s="41">
        <v>7</v>
      </c>
      <c r="G1195" s="21">
        <v>5</v>
      </c>
      <c r="H1195" s="17">
        <v>240</v>
      </c>
      <c r="I1195" s="22">
        <f t="shared" si="18"/>
        <v>1200</v>
      </c>
      <c r="J1195" s="23"/>
    </row>
    <row r="1196" spans="1:10" ht="15.75" thickBot="1" x14ac:dyDescent="0.3">
      <c r="A1196" s="101">
        <v>799592</v>
      </c>
      <c r="B1196" s="102">
        <v>81</v>
      </c>
      <c r="C1196" s="103" t="s">
        <v>4</v>
      </c>
      <c r="D1196" s="41" t="s">
        <v>28</v>
      </c>
      <c r="E1196" s="103" t="s">
        <v>6</v>
      </c>
      <c r="F1196" s="41">
        <v>7.5</v>
      </c>
      <c r="G1196" s="21">
        <v>5</v>
      </c>
      <c r="H1196" s="17">
        <v>240</v>
      </c>
      <c r="I1196" s="22">
        <f t="shared" si="18"/>
        <v>1200</v>
      </c>
      <c r="J1196" s="23"/>
    </row>
    <row r="1197" spans="1:10" ht="15.75" thickBot="1" x14ac:dyDescent="0.3">
      <c r="A1197" s="101">
        <v>799592</v>
      </c>
      <c r="B1197" s="102">
        <v>81</v>
      </c>
      <c r="C1197" s="103" t="s">
        <v>4</v>
      </c>
      <c r="D1197" s="41" t="s">
        <v>29</v>
      </c>
      <c r="E1197" s="103" t="s">
        <v>6</v>
      </c>
      <c r="F1197" s="41">
        <v>8</v>
      </c>
      <c r="G1197" s="21">
        <v>9</v>
      </c>
      <c r="H1197" s="17">
        <v>240</v>
      </c>
      <c r="I1197" s="22">
        <f t="shared" si="18"/>
        <v>2160</v>
      </c>
      <c r="J1197" s="23"/>
    </row>
    <row r="1198" spans="1:10" ht="15.75" thickBot="1" x14ac:dyDescent="0.3">
      <c r="A1198" s="104">
        <v>799592</v>
      </c>
      <c r="B1198" s="105">
        <v>81</v>
      </c>
      <c r="C1198" s="106" t="s">
        <v>4</v>
      </c>
      <c r="D1198" s="48" t="s">
        <v>30</v>
      </c>
      <c r="E1198" s="106" t="s">
        <v>6</v>
      </c>
      <c r="F1198" s="48">
        <v>9.5</v>
      </c>
      <c r="G1198" s="26">
        <v>13</v>
      </c>
      <c r="H1198" s="17">
        <v>240</v>
      </c>
      <c r="I1198" s="27">
        <f t="shared" si="18"/>
        <v>3120</v>
      </c>
      <c r="J1198" s="28"/>
    </row>
    <row r="1199" spans="1:10" ht="15.75" thickBot="1" x14ac:dyDescent="0.3">
      <c r="A1199" s="98">
        <v>799592</v>
      </c>
      <c r="B1199" s="99">
        <v>309</v>
      </c>
      <c r="C1199" s="100" t="s">
        <v>4</v>
      </c>
      <c r="D1199" s="47" t="s">
        <v>31</v>
      </c>
      <c r="E1199" s="100" t="s">
        <v>6</v>
      </c>
      <c r="F1199" s="47">
        <v>10</v>
      </c>
      <c r="G1199" s="16">
        <v>24</v>
      </c>
      <c r="H1199" s="17">
        <v>240</v>
      </c>
      <c r="I1199" s="18">
        <f t="shared" si="18"/>
        <v>5760</v>
      </c>
      <c r="J1199" s="19"/>
    </row>
    <row r="1200" spans="1:10" ht="15.75" thickBot="1" x14ac:dyDescent="0.3">
      <c r="A1200" s="101">
        <v>799592</v>
      </c>
      <c r="B1200" s="102">
        <v>309</v>
      </c>
      <c r="C1200" s="103" t="s">
        <v>4</v>
      </c>
      <c r="D1200" s="41" t="s">
        <v>32</v>
      </c>
      <c r="E1200" s="103" t="s">
        <v>6</v>
      </c>
      <c r="F1200" s="41">
        <v>10.5</v>
      </c>
      <c r="G1200" s="21">
        <v>25</v>
      </c>
      <c r="H1200" s="17">
        <v>240</v>
      </c>
      <c r="I1200" s="22">
        <f t="shared" si="18"/>
        <v>6000</v>
      </c>
      <c r="J1200" s="23"/>
    </row>
    <row r="1201" spans="1:10" ht="15.75" thickBot="1" x14ac:dyDescent="0.3">
      <c r="A1201" s="101">
        <v>799592</v>
      </c>
      <c r="B1201" s="102">
        <v>309</v>
      </c>
      <c r="C1201" s="103" t="s">
        <v>4</v>
      </c>
      <c r="D1201" s="41" t="s">
        <v>33</v>
      </c>
      <c r="E1201" s="103" t="s">
        <v>6</v>
      </c>
      <c r="F1201" s="41">
        <v>11</v>
      </c>
      <c r="G1201" s="21">
        <v>15</v>
      </c>
      <c r="H1201" s="17">
        <v>240</v>
      </c>
      <c r="I1201" s="22">
        <f t="shared" si="18"/>
        <v>3600</v>
      </c>
      <c r="J1201" s="23"/>
    </row>
    <row r="1202" spans="1:10" ht="15.75" thickBot="1" x14ac:dyDescent="0.3">
      <c r="A1202" s="101">
        <v>799592</v>
      </c>
      <c r="B1202" s="102">
        <v>309</v>
      </c>
      <c r="C1202" s="103" t="s">
        <v>4</v>
      </c>
      <c r="D1202" s="41" t="s">
        <v>34</v>
      </c>
      <c r="E1202" s="103" t="s">
        <v>6</v>
      </c>
      <c r="F1202" s="41">
        <v>11.5</v>
      </c>
      <c r="G1202" s="21">
        <v>4</v>
      </c>
      <c r="H1202" s="17">
        <v>240</v>
      </c>
      <c r="I1202" s="22">
        <f t="shared" si="18"/>
        <v>960</v>
      </c>
      <c r="J1202" s="23"/>
    </row>
    <row r="1203" spans="1:10" ht="15.75" thickBot="1" x14ac:dyDescent="0.3">
      <c r="A1203" s="101">
        <v>799592</v>
      </c>
      <c r="B1203" s="102">
        <v>309</v>
      </c>
      <c r="C1203" s="103" t="s">
        <v>4</v>
      </c>
      <c r="D1203" s="41" t="s">
        <v>35</v>
      </c>
      <c r="E1203" s="103" t="s">
        <v>6</v>
      </c>
      <c r="F1203" s="41">
        <v>12</v>
      </c>
      <c r="G1203" s="21">
        <v>10</v>
      </c>
      <c r="H1203" s="17">
        <v>240</v>
      </c>
      <c r="I1203" s="22">
        <f t="shared" si="18"/>
        <v>2400</v>
      </c>
      <c r="J1203" s="23"/>
    </row>
    <row r="1204" spans="1:10" ht="15.75" thickBot="1" x14ac:dyDescent="0.3">
      <c r="A1204" s="101">
        <v>799592</v>
      </c>
      <c r="B1204" s="102">
        <v>309</v>
      </c>
      <c r="C1204" s="103" t="s">
        <v>4</v>
      </c>
      <c r="D1204" s="41" t="s">
        <v>36</v>
      </c>
      <c r="E1204" s="103" t="s">
        <v>6</v>
      </c>
      <c r="F1204" s="41">
        <v>12.5</v>
      </c>
      <c r="G1204" s="21">
        <v>5</v>
      </c>
      <c r="H1204" s="17">
        <v>240</v>
      </c>
      <c r="I1204" s="22">
        <f t="shared" si="18"/>
        <v>1200</v>
      </c>
      <c r="J1204" s="23"/>
    </row>
    <row r="1205" spans="1:10" ht="15.75" thickBot="1" x14ac:dyDescent="0.3">
      <c r="A1205" s="101">
        <v>799592</v>
      </c>
      <c r="B1205" s="102">
        <v>309</v>
      </c>
      <c r="C1205" s="103" t="s">
        <v>4</v>
      </c>
      <c r="D1205" s="41" t="s">
        <v>37</v>
      </c>
      <c r="E1205" s="103" t="s">
        <v>6</v>
      </c>
      <c r="F1205" s="41">
        <v>13</v>
      </c>
      <c r="G1205" s="21">
        <v>2</v>
      </c>
      <c r="H1205" s="17">
        <v>240</v>
      </c>
      <c r="I1205" s="22">
        <f t="shared" si="18"/>
        <v>480</v>
      </c>
      <c r="J1205" s="23"/>
    </row>
    <row r="1206" spans="1:10" ht="15.75" thickBot="1" x14ac:dyDescent="0.3">
      <c r="A1206" s="101">
        <v>799592</v>
      </c>
      <c r="B1206" s="102">
        <v>309</v>
      </c>
      <c r="C1206" s="103" t="s">
        <v>4</v>
      </c>
      <c r="D1206" s="41" t="s">
        <v>38</v>
      </c>
      <c r="E1206" s="103" t="s">
        <v>6</v>
      </c>
      <c r="F1206" s="41">
        <v>8</v>
      </c>
      <c r="G1206" s="21">
        <v>12</v>
      </c>
      <c r="H1206" s="17">
        <v>240</v>
      </c>
      <c r="I1206" s="22">
        <f t="shared" si="18"/>
        <v>2880</v>
      </c>
      <c r="J1206" s="23"/>
    </row>
    <row r="1207" spans="1:10" ht="15.75" thickBot="1" x14ac:dyDescent="0.3">
      <c r="A1207" s="101">
        <v>799592</v>
      </c>
      <c r="B1207" s="102">
        <v>309</v>
      </c>
      <c r="C1207" s="103" t="s">
        <v>4</v>
      </c>
      <c r="D1207" s="41" t="s">
        <v>39</v>
      </c>
      <c r="E1207" s="103" t="s">
        <v>6</v>
      </c>
      <c r="F1207" s="41">
        <v>8.5</v>
      </c>
      <c r="G1207" s="21">
        <v>12</v>
      </c>
      <c r="H1207" s="17">
        <v>240</v>
      </c>
      <c r="I1207" s="22">
        <f t="shared" si="18"/>
        <v>2880</v>
      </c>
      <c r="J1207" s="23"/>
    </row>
    <row r="1208" spans="1:10" ht="15.75" thickBot="1" x14ac:dyDescent="0.3">
      <c r="A1208" s="101">
        <v>799592</v>
      </c>
      <c r="B1208" s="102">
        <v>309</v>
      </c>
      <c r="C1208" s="103" t="s">
        <v>4</v>
      </c>
      <c r="D1208" s="41" t="s">
        <v>40</v>
      </c>
      <c r="E1208" s="103" t="s">
        <v>6</v>
      </c>
      <c r="F1208" s="41">
        <v>8.5</v>
      </c>
      <c r="G1208" s="21">
        <v>2</v>
      </c>
      <c r="H1208" s="17">
        <v>240</v>
      </c>
      <c r="I1208" s="22">
        <f t="shared" si="18"/>
        <v>480</v>
      </c>
      <c r="J1208" s="23"/>
    </row>
    <row r="1209" spans="1:10" ht="15.75" thickBot="1" x14ac:dyDescent="0.3">
      <c r="A1209" s="104">
        <v>799592</v>
      </c>
      <c r="B1209" s="105">
        <v>309</v>
      </c>
      <c r="C1209" s="106" t="s">
        <v>4</v>
      </c>
      <c r="D1209" s="48" t="s">
        <v>41</v>
      </c>
      <c r="E1209" s="106" t="s">
        <v>6</v>
      </c>
      <c r="F1209" s="48">
        <v>9.5</v>
      </c>
      <c r="G1209" s="26">
        <v>27</v>
      </c>
      <c r="H1209" s="17">
        <v>240</v>
      </c>
      <c r="I1209" s="27">
        <f t="shared" si="18"/>
        <v>6480</v>
      </c>
      <c r="J1209" s="28"/>
    </row>
    <row r="1210" spans="1:10" ht="15.75" thickBot="1" x14ac:dyDescent="0.3">
      <c r="A1210" s="107">
        <v>799592</v>
      </c>
      <c r="B1210" s="108">
        <v>551</v>
      </c>
      <c r="C1210" s="109" t="s">
        <v>4</v>
      </c>
      <c r="D1210" s="40" t="s">
        <v>42</v>
      </c>
      <c r="E1210" s="109" t="s">
        <v>6</v>
      </c>
      <c r="F1210" s="40">
        <v>10</v>
      </c>
      <c r="G1210" s="33">
        <v>22</v>
      </c>
      <c r="H1210" s="17">
        <v>240</v>
      </c>
      <c r="I1210" s="34">
        <f t="shared" si="18"/>
        <v>5280</v>
      </c>
      <c r="J1210" s="23"/>
    </row>
    <row r="1211" spans="1:10" ht="15.75" thickBot="1" x14ac:dyDescent="0.3">
      <c r="A1211" s="101">
        <v>799592</v>
      </c>
      <c r="B1211" s="102">
        <v>551</v>
      </c>
      <c r="C1211" s="103" t="s">
        <v>4</v>
      </c>
      <c r="D1211" s="41" t="s">
        <v>43</v>
      </c>
      <c r="E1211" s="103" t="s">
        <v>6</v>
      </c>
      <c r="F1211" s="41">
        <v>13</v>
      </c>
      <c r="G1211" s="21">
        <v>2</v>
      </c>
      <c r="H1211" s="17">
        <v>240</v>
      </c>
      <c r="I1211" s="22">
        <f t="shared" si="18"/>
        <v>480</v>
      </c>
      <c r="J1211" s="23"/>
    </row>
    <row r="1212" spans="1:10" ht="15.75" thickBot="1" x14ac:dyDescent="0.3">
      <c r="A1212" s="101">
        <v>799592</v>
      </c>
      <c r="B1212" s="102">
        <v>551</v>
      </c>
      <c r="C1212" s="103" t="s">
        <v>4</v>
      </c>
      <c r="D1212" s="41" t="s">
        <v>44</v>
      </c>
      <c r="E1212" s="103" t="s">
        <v>6</v>
      </c>
      <c r="F1212" s="41">
        <v>10.5</v>
      </c>
      <c r="G1212" s="21">
        <v>17</v>
      </c>
      <c r="H1212" s="17">
        <v>240</v>
      </c>
      <c r="I1212" s="22">
        <f t="shared" si="18"/>
        <v>4080</v>
      </c>
      <c r="J1212" s="23"/>
    </row>
    <row r="1213" spans="1:10" ht="15.75" thickBot="1" x14ac:dyDescent="0.3">
      <c r="A1213" s="101">
        <v>799592</v>
      </c>
      <c r="B1213" s="102">
        <v>551</v>
      </c>
      <c r="C1213" s="103" t="s">
        <v>4</v>
      </c>
      <c r="D1213" s="41" t="s">
        <v>45</v>
      </c>
      <c r="E1213" s="103" t="s">
        <v>6</v>
      </c>
      <c r="F1213" s="41">
        <v>11</v>
      </c>
      <c r="G1213" s="21">
        <v>20</v>
      </c>
      <c r="H1213" s="17">
        <v>240</v>
      </c>
      <c r="I1213" s="22">
        <f t="shared" si="18"/>
        <v>4800</v>
      </c>
      <c r="J1213" s="23"/>
    </row>
    <row r="1214" spans="1:10" ht="15.75" thickBot="1" x14ac:dyDescent="0.3">
      <c r="A1214" s="101">
        <v>799592</v>
      </c>
      <c r="B1214" s="102">
        <v>551</v>
      </c>
      <c r="C1214" s="103" t="s">
        <v>4</v>
      </c>
      <c r="D1214" s="41" t="s">
        <v>46</v>
      </c>
      <c r="E1214" s="103" t="s">
        <v>6</v>
      </c>
      <c r="F1214" s="41">
        <v>12.5</v>
      </c>
      <c r="G1214" s="21">
        <v>3</v>
      </c>
      <c r="H1214" s="17">
        <v>240</v>
      </c>
      <c r="I1214" s="22">
        <f t="shared" si="18"/>
        <v>720</v>
      </c>
      <c r="J1214" s="23"/>
    </row>
    <row r="1215" spans="1:10" ht="15.75" thickBot="1" x14ac:dyDescent="0.3">
      <c r="A1215" s="101">
        <v>799592</v>
      </c>
      <c r="B1215" s="102">
        <v>551</v>
      </c>
      <c r="C1215" s="103" t="s">
        <v>4</v>
      </c>
      <c r="D1215" s="41" t="s">
        <v>47</v>
      </c>
      <c r="E1215" s="103" t="s">
        <v>6</v>
      </c>
      <c r="F1215" s="41">
        <v>7</v>
      </c>
      <c r="G1215" s="21">
        <v>5</v>
      </c>
      <c r="H1215" s="17">
        <v>240</v>
      </c>
      <c r="I1215" s="22">
        <f t="shared" si="18"/>
        <v>1200</v>
      </c>
      <c r="J1215" s="23"/>
    </row>
    <row r="1216" spans="1:10" ht="15.75" thickBot="1" x14ac:dyDescent="0.3">
      <c r="A1216" s="101">
        <v>799592</v>
      </c>
      <c r="B1216" s="102">
        <v>551</v>
      </c>
      <c r="C1216" s="103" t="s">
        <v>4</v>
      </c>
      <c r="D1216" s="41" t="s">
        <v>48</v>
      </c>
      <c r="E1216" s="103" t="s">
        <v>6</v>
      </c>
      <c r="F1216" s="41">
        <v>8.5</v>
      </c>
      <c r="G1216" s="21">
        <v>15</v>
      </c>
      <c r="H1216" s="17">
        <v>240</v>
      </c>
      <c r="I1216" s="22">
        <f t="shared" si="18"/>
        <v>3600</v>
      </c>
      <c r="J1216" s="23"/>
    </row>
    <row r="1217" spans="1:10" ht="15.75" thickBot="1" x14ac:dyDescent="0.3">
      <c r="A1217" s="101">
        <v>799592</v>
      </c>
      <c r="B1217" s="102">
        <v>551</v>
      </c>
      <c r="C1217" s="103" t="s">
        <v>4</v>
      </c>
      <c r="D1217" s="41" t="s">
        <v>49</v>
      </c>
      <c r="E1217" s="103" t="s">
        <v>6</v>
      </c>
      <c r="F1217" s="41">
        <v>9</v>
      </c>
      <c r="G1217" s="21">
        <v>23</v>
      </c>
      <c r="H1217" s="17">
        <v>240</v>
      </c>
      <c r="I1217" s="22">
        <f t="shared" si="18"/>
        <v>5520</v>
      </c>
      <c r="J1217" s="23"/>
    </row>
    <row r="1218" spans="1:10" ht="15.75" thickBot="1" x14ac:dyDescent="0.3">
      <c r="A1218" s="110">
        <v>799592</v>
      </c>
      <c r="B1218" s="111">
        <v>551</v>
      </c>
      <c r="C1218" s="112" t="s">
        <v>4</v>
      </c>
      <c r="D1218" s="49" t="s">
        <v>50</v>
      </c>
      <c r="E1218" s="112" t="s">
        <v>6</v>
      </c>
      <c r="F1218" s="49">
        <v>9.5</v>
      </c>
      <c r="G1218" s="38">
        <v>24</v>
      </c>
      <c r="H1218" s="17">
        <v>240</v>
      </c>
      <c r="I1218" s="39">
        <f t="shared" ref="I1218:I1281" si="19">H1218*G1218</f>
        <v>5760</v>
      </c>
      <c r="J1218" s="23"/>
    </row>
    <row r="1219" spans="1:10" ht="15.75" thickBot="1" x14ac:dyDescent="0.3">
      <c r="A1219" s="98">
        <v>799592</v>
      </c>
      <c r="B1219" s="99">
        <v>889</v>
      </c>
      <c r="C1219" s="100" t="s">
        <v>4</v>
      </c>
      <c r="D1219" s="47" t="s">
        <v>5</v>
      </c>
      <c r="E1219" s="100" t="s">
        <v>6</v>
      </c>
      <c r="F1219" s="47">
        <v>7</v>
      </c>
      <c r="G1219" s="16">
        <v>4</v>
      </c>
      <c r="H1219" s="17">
        <v>240</v>
      </c>
      <c r="I1219" s="18">
        <f t="shared" si="19"/>
        <v>960</v>
      </c>
      <c r="J1219" s="19"/>
    </row>
    <row r="1220" spans="1:10" ht="15.75" thickBot="1" x14ac:dyDescent="0.3">
      <c r="A1220" s="101">
        <v>799592</v>
      </c>
      <c r="B1220" s="102">
        <v>889</v>
      </c>
      <c r="C1220" s="103" t="s">
        <v>4</v>
      </c>
      <c r="D1220" s="41" t="s">
        <v>7</v>
      </c>
      <c r="E1220" s="103" t="s">
        <v>6</v>
      </c>
      <c r="F1220" s="41">
        <v>7.5</v>
      </c>
      <c r="G1220" s="21">
        <v>4</v>
      </c>
      <c r="H1220" s="17">
        <v>240</v>
      </c>
      <c r="I1220" s="22">
        <f t="shared" si="19"/>
        <v>960</v>
      </c>
      <c r="J1220" s="23"/>
    </row>
    <row r="1221" spans="1:10" ht="15.75" thickBot="1" x14ac:dyDescent="0.3">
      <c r="A1221" s="101">
        <v>799592</v>
      </c>
      <c r="B1221" s="102">
        <v>889</v>
      </c>
      <c r="C1221" s="103" t="s">
        <v>4</v>
      </c>
      <c r="D1221" s="41" t="s">
        <v>8</v>
      </c>
      <c r="E1221" s="103" t="s">
        <v>6</v>
      </c>
      <c r="F1221" s="41">
        <v>8.5</v>
      </c>
      <c r="G1221" s="21">
        <v>10</v>
      </c>
      <c r="H1221" s="17">
        <v>240</v>
      </c>
      <c r="I1221" s="22">
        <f t="shared" si="19"/>
        <v>2400</v>
      </c>
      <c r="J1221" s="23"/>
    </row>
    <row r="1222" spans="1:10" ht="15.75" thickBot="1" x14ac:dyDescent="0.3">
      <c r="A1222" s="101">
        <v>799592</v>
      </c>
      <c r="B1222" s="102">
        <v>889</v>
      </c>
      <c r="C1222" s="103" t="s">
        <v>4</v>
      </c>
      <c r="D1222" s="41" t="s">
        <v>9</v>
      </c>
      <c r="E1222" s="103" t="s">
        <v>6</v>
      </c>
      <c r="F1222" s="41">
        <v>12</v>
      </c>
      <c r="G1222" s="21">
        <v>6</v>
      </c>
      <c r="H1222" s="17">
        <v>240</v>
      </c>
      <c r="I1222" s="22">
        <f t="shared" si="19"/>
        <v>1440</v>
      </c>
      <c r="J1222" s="23"/>
    </row>
    <row r="1223" spans="1:10" ht="15.75" thickBot="1" x14ac:dyDescent="0.3">
      <c r="A1223" s="101">
        <v>799592</v>
      </c>
      <c r="B1223" s="102">
        <v>889</v>
      </c>
      <c r="C1223" s="103" t="s">
        <v>4</v>
      </c>
      <c r="D1223" s="41" t="s">
        <v>10</v>
      </c>
      <c r="E1223" s="103" t="s">
        <v>6</v>
      </c>
      <c r="F1223" s="41">
        <v>12.5</v>
      </c>
      <c r="G1223" s="21">
        <v>3</v>
      </c>
      <c r="H1223" s="17">
        <v>240</v>
      </c>
      <c r="I1223" s="22">
        <f t="shared" si="19"/>
        <v>720</v>
      </c>
      <c r="J1223" s="23"/>
    </row>
    <row r="1224" spans="1:10" ht="15.75" thickBot="1" x14ac:dyDescent="0.3">
      <c r="A1224" s="101">
        <v>799592</v>
      </c>
      <c r="B1224" s="102">
        <v>889</v>
      </c>
      <c r="C1224" s="103" t="s">
        <v>4</v>
      </c>
      <c r="D1224" s="41" t="s">
        <v>11</v>
      </c>
      <c r="E1224" s="103" t="s">
        <v>6</v>
      </c>
      <c r="F1224" s="41">
        <v>13</v>
      </c>
      <c r="G1224" s="21">
        <v>2</v>
      </c>
      <c r="H1224" s="17">
        <v>240</v>
      </c>
      <c r="I1224" s="22">
        <f t="shared" si="19"/>
        <v>480</v>
      </c>
      <c r="J1224" s="23"/>
    </row>
    <row r="1225" spans="1:10" ht="15.75" thickBot="1" x14ac:dyDescent="0.3">
      <c r="A1225" s="101">
        <v>799592</v>
      </c>
      <c r="B1225" s="102">
        <v>889</v>
      </c>
      <c r="C1225" s="103" t="s">
        <v>4</v>
      </c>
      <c r="D1225" s="41" t="s">
        <v>12</v>
      </c>
      <c r="E1225" s="103" t="s">
        <v>6</v>
      </c>
      <c r="F1225" s="41">
        <v>10</v>
      </c>
      <c r="G1225" s="21">
        <v>7</v>
      </c>
      <c r="H1225" s="17">
        <v>240</v>
      </c>
      <c r="I1225" s="22">
        <f t="shared" si="19"/>
        <v>1680</v>
      </c>
      <c r="J1225" s="23"/>
    </row>
    <row r="1226" spans="1:10" ht="15.75" thickBot="1" x14ac:dyDescent="0.3">
      <c r="A1226" s="101">
        <v>799592</v>
      </c>
      <c r="B1226" s="102">
        <v>889</v>
      </c>
      <c r="C1226" s="103" t="s">
        <v>4</v>
      </c>
      <c r="D1226" s="41" t="s">
        <v>13</v>
      </c>
      <c r="E1226" s="103" t="s">
        <v>6</v>
      </c>
      <c r="F1226" s="41">
        <v>10.5</v>
      </c>
      <c r="G1226" s="21">
        <v>17</v>
      </c>
      <c r="H1226" s="17">
        <v>240</v>
      </c>
      <c r="I1226" s="22">
        <f t="shared" si="19"/>
        <v>4080</v>
      </c>
      <c r="J1226" s="23"/>
    </row>
    <row r="1227" spans="1:10" ht="15.75" thickBot="1" x14ac:dyDescent="0.3">
      <c r="A1227" s="101">
        <v>799592</v>
      </c>
      <c r="B1227" s="102">
        <v>889</v>
      </c>
      <c r="C1227" s="103" t="s">
        <v>4</v>
      </c>
      <c r="D1227" s="41" t="s">
        <v>14</v>
      </c>
      <c r="E1227" s="103" t="s">
        <v>6</v>
      </c>
      <c r="F1227" s="41">
        <v>11</v>
      </c>
      <c r="G1227" s="21">
        <v>4</v>
      </c>
      <c r="H1227" s="17">
        <v>240</v>
      </c>
      <c r="I1227" s="22">
        <f t="shared" si="19"/>
        <v>960</v>
      </c>
      <c r="J1227" s="23"/>
    </row>
    <row r="1228" spans="1:10" ht="15.75" thickBot="1" x14ac:dyDescent="0.3">
      <c r="A1228" s="101">
        <v>799592</v>
      </c>
      <c r="B1228" s="102">
        <v>889</v>
      </c>
      <c r="C1228" s="103" t="s">
        <v>4</v>
      </c>
      <c r="D1228" s="41" t="s">
        <v>15</v>
      </c>
      <c r="E1228" s="103" t="s">
        <v>6</v>
      </c>
      <c r="F1228" s="41">
        <v>11.5</v>
      </c>
      <c r="G1228" s="21">
        <v>1</v>
      </c>
      <c r="H1228" s="17">
        <v>240</v>
      </c>
      <c r="I1228" s="22">
        <f t="shared" si="19"/>
        <v>240</v>
      </c>
      <c r="J1228" s="23"/>
    </row>
    <row r="1229" spans="1:10" ht="15.75" thickBot="1" x14ac:dyDescent="0.3">
      <c r="A1229" s="101">
        <v>799592</v>
      </c>
      <c r="B1229" s="102">
        <v>889</v>
      </c>
      <c r="C1229" s="103" t="s">
        <v>4</v>
      </c>
      <c r="D1229" s="41" t="s">
        <v>16</v>
      </c>
      <c r="E1229" s="103" t="s">
        <v>6</v>
      </c>
      <c r="F1229" s="41">
        <v>8</v>
      </c>
      <c r="G1229" s="21">
        <v>9</v>
      </c>
      <c r="H1229" s="17">
        <v>240</v>
      </c>
      <c r="I1229" s="22">
        <f t="shared" si="19"/>
        <v>2160</v>
      </c>
      <c r="J1229" s="23"/>
    </row>
    <row r="1230" spans="1:10" ht="15.75" thickBot="1" x14ac:dyDescent="0.3">
      <c r="A1230" s="101">
        <v>799592</v>
      </c>
      <c r="B1230" s="102">
        <v>889</v>
      </c>
      <c r="C1230" s="103" t="s">
        <v>4</v>
      </c>
      <c r="D1230" s="41" t="s">
        <v>17</v>
      </c>
      <c r="E1230" s="103" t="s">
        <v>6</v>
      </c>
      <c r="F1230" s="41">
        <v>9</v>
      </c>
      <c r="G1230" s="21">
        <v>14</v>
      </c>
      <c r="H1230" s="17">
        <v>240</v>
      </c>
      <c r="I1230" s="22">
        <f t="shared" si="19"/>
        <v>3360</v>
      </c>
      <c r="J1230" s="23"/>
    </row>
    <row r="1231" spans="1:10" ht="15.75" thickBot="1" x14ac:dyDescent="0.3">
      <c r="A1231" s="104">
        <v>799592</v>
      </c>
      <c r="B1231" s="105">
        <v>889</v>
      </c>
      <c r="C1231" s="106" t="s">
        <v>4</v>
      </c>
      <c r="D1231" s="48" t="s">
        <v>18</v>
      </c>
      <c r="E1231" s="106" t="s">
        <v>6</v>
      </c>
      <c r="F1231" s="48">
        <v>9.5</v>
      </c>
      <c r="G1231" s="26">
        <v>19</v>
      </c>
      <c r="H1231" s="17">
        <v>240</v>
      </c>
      <c r="I1231" s="27">
        <f t="shared" si="19"/>
        <v>4560</v>
      </c>
      <c r="J1231" s="28"/>
    </row>
    <row r="1232" spans="1:10" ht="15.75" thickBot="1" x14ac:dyDescent="0.3">
      <c r="A1232" s="107">
        <v>799592</v>
      </c>
      <c r="B1232" s="108">
        <v>904</v>
      </c>
      <c r="C1232" s="109" t="s">
        <v>4</v>
      </c>
      <c r="D1232" s="40" t="s">
        <v>51</v>
      </c>
      <c r="E1232" s="109" t="s">
        <v>6</v>
      </c>
      <c r="F1232" s="40">
        <v>10</v>
      </c>
      <c r="G1232" s="33">
        <v>24</v>
      </c>
      <c r="H1232" s="17">
        <v>240</v>
      </c>
      <c r="I1232" s="34">
        <f t="shared" si="19"/>
        <v>5760</v>
      </c>
      <c r="J1232" s="23"/>
    </row>
    <row r="1233" spans="1:10" ht="15.75" thickBot="1" x14ac:dyDescent="0.3">
      <c r="A1233" s="101">
        <v>799592</v>
      </c>
      <c r="B1233" s="102">
        <v>904</v>
      </c>
      <c r="C1233" s="103" t="s">
        <v>4</v>
      </c>
      <c r="D1233" s="41" t="s">
        <v>52</v>
      </c>
      <c r="E1233" s="103" t="s">
        <v>6</v>
      </c>
      <c r="F1233" s="41">
        <v>10.5</v>
      </c>
      <c r="G1233" s="21">
        <v>24</v>
      </c>
      <c r="H1233" s="17">
        <v>240</v>
      </c>
      <c r="I1233" s="22">
        <f t="shared" si="19"/>
        <v>5760</v>
      </c>
      <c r="J1233" s="23"/>
    </row>
    <row r="1234" spans="1:10" ht="15.75" thickBot="1" x14ac:dyDescent="0.3">
      <c r="A1234" s="101">
        <v>799592</v>
      </c>
      <c r="B1234" s="102">
        <v>904</v>
      </c>
      <c r="C1234" s="103" t="s">
        <v>4</v>
      </c>
      <c r="D1234" s="41" t="s">
        <v>53</v>
      </c>
      <c r="E1234" s="103" t="s">
        <v>6</v>
      </c>
      <c r="F1234" s="41">
        <v>11</v>
      </c>
      <c r="G1234" s="21">
        <v>5</v>
      </c>
      <c r="H1234" s="17">
        <v>240</v>
      </c>
      <c r="I1234" s="22">
        <f t="shared" si="19"/>
        <v>1200</v>
      </c>
      <c r="J1234" s="23"/>
    </row>
    <row r="1235" spans="1:10" ht="15.75" thickBot="1" x14ac:dyDescent="0.3">
      <c r="A1235" s="101">
        <v>799592</v>
      </c>
      <c r="B1235" s="102">
        <v>904</v>
      </c>
      <c r="C1235" s="103" t="s">
        <v>4</v>
      </c>
      <c r="D1235" s="41" t="s">
        <v>54</v>
      </c>
      <c r="E1235" s="103" t="s">
        <v>6</v>
      </c>
      <c r="F1235" s="41">
        <v>11.5</v>
      </c>
      <c r="G1235" s="21">
        <v>3</v>
      </c>
      <c r="H1235" s="17">
        <v>240</v>
      </c>
      <c r="I1235" s="22">
        <f t="shared" si="19"/>
        <v>720</v>
      </c>
      <c r="J1235" s="23"/>
    </row>
    <row r="1236" spans="1:10" ht="15.75" thickBot="1" x14ac:dyDescent="0.3">
      <c r="A1236" s="101">
        <v>799592</v>
      </c>
      <c r="B1236" s="102">
        <v>904</v>
      </c>
      <c r="C1236" s="103" t="s">
        <v>4</v>
      </c>
      <c r="D1236" s="41" t="s">
        <v>55</v>
      </c>
      <c r="E1236" s="103" t="s">
        <v>6</v>
      </c>
      <c r="F1236" s="41">
        <v>12</v>
      </c>
      <c r="G1236" s="21">
        <v>10</v>
      </c>
      <c r="H1236" s="17">
        <v>240</v>
      </c>
      <c r="I1236" s="22">
        <f t="shared" si="19"/>
        <v>2400</v>
      </c>
      <c r="J1236" s="23"/>
    </row>
    <row r="1237" spans="1:10" ht="15.75" thickBot="1" x14ac:dyDescent="0.3">
      <c r="A1237" s="101">
        <v>799592</v>
      </c>
      <c r="B1237" s="102">
        <v>904</v>
      </c>
      <c r="C1237" s="103" t="s">
        <v>4</v>
      </c>
      <c r="D1237" s="41" t="s">
        <v>56</v>
      </c>
      <c r="E1237" s="103" t="s">
        <v>6</v>
      </c>
      <c r="F1237" s="41">
        <v>12.5</v>
      </c>
      <c r="G1237" s="21">
        <v>5</v>
      </c>
      <c r="H1237" s="17">
        <v>240</v>
      </c>
      <c r="I1237" s="22">
        <f t="shared" si="19"/>
        <v>1200</v>
      </c>
      <c r="J1237" s="23"/>
    </row>
    <row r="1238" spans="1:10" ht="15.75" thickBot="1" x14ac:dyDescent="0.3">
      <c r="A1238" s="101">
        <v>799592</v>
      </c>
      <c r="B1238" s="102">
        <v>904</v>
      </c>
      <c r="C1238" s="103" t="s">
        <v>4</v>
      </c>
      <c r="D1238" s="41" t="s">
        <v>57</v>
      </c>
      <c r="E1238" s="103" t="s">
        <v>6</v>
      </c>
      <c r="F1238" s="41">
        <v>13</v>
      </c>
      <c r="G1238" s="21">
        <v>2</v>
      </c>
      <c r="H1238" s="17">
        <v>240</v>
      </c>
      <c r="I1238" s="22">
        <f t="shared" si="19"/>
        <v>480</v>
      </c>
      <c r="J1238" s="23"/>
    </row>
    <row r="1239" spans="1:10" ht="15.75" thickBot="1" x14ac:dyDescent="0.3">
      <c r="A1239" s="101">
        <v>799592</v>
      </c>
      <c r="B1239" s="102">
        <v>904</v>
      </c>
      <c r="C1239" s="103" t="s">
        <v>4</v>
      </c>
      <c r="D1239" s="41" t="s">
        <v>58</v>
      </c>
      <c r="E1239" s="103" t="s">
        <v>6</v>
      </c>
      <c r="F1239" s="41">
        <v>7</v>
      </c>
      <c r="G1239" s="21">
        <v>6</v>
      </c>
      <c r="H1239" s="17">
        <v>240</v>
      </c>
      <c r="I1239" s="22">
        <f t="shared" si="19"/>
        <v>1440</v>
      </c>
      <c r="J1239" s="23"/>
    </row>
    <row r="1240" spans="1:10" ht="15.75" thickBot="1" x14ac:dyDescent="0.3">
      <c r="A1240" s="101">
        <v>799592</v>
      </c>
      <c r="B1240" s="102">
        <v>904</v>
      </c>
      <c r="C1240" s="103" t="s">
        <v>4</v>
      </c>
      <c r="D1240" s="41" t="s">
        <v>59</v>
      </c>
      <c r="E1240" s="103" t="s">
        <v>6</v>
      </c>
      <c r="F1240" s="41">
        <v>8</v>
      </c>
      <c r="G1240" s="21">
        <v>11</v>
      </c>
      <c r="H1240" s="17">
        <v>240</v>
      </c>
      <c r="I1240" s="22">
        <f t="shared" si="19"/>
        <v>2640</v>
      </c>
      <c r="J1240" s="23"/>
    </row>
    <row r="1241" spans="1:10" ht="15.75" thickBot="1" x14ac:dyDescent="0.3">
      <c r="A1241" s="101">
        <v>799592</v>
      </c>
      <c r="B1241" s="102">
        <v>904</v>
      </c>
      <c r="C1241" s="103" t="s">
        <v>4</v>
      </c>
      <c r="D1241" s="41" t="s">
        <v>60</v>
      </c>
      <c r="E1241" s="103" t="s">
        <v>6</v>
      </c>
      <c r="F1241" s="41">
        <v>8.5</v>
      </c>
      <c r="G1241" s="21">
        <v>20</v>
      </c>
      <c r="H1241" s="17">
        <v>240</v>
      </c>
      <c r="I1241" s="22">
        <f t="shared" si="19"/>
        <v>4800</v>
      </c>
      <c r="J1241" s="23"/>
    </row>
    <row r="1242" spans="1:10" ht="15.75" thickBot="1" x14ac:dyDescent="0.3">
      <c r="A1242" s="101">
        <v>799592</v>
      </c>
      <c r="B1242" s="102">
        <v>904</v>
      </c>
      <c r="C1242" s="103" t="s">
        <v>4</v>
      </c>
      <c r="D1242" s="41" t="s">
        <v>61</v>
      </c>
      <c r="E1242" s="103" t="s">
        <v>6</v>
      </c>
      <c r="F1242" s="41">
        <v>9</v>
      </c>
      <c r="G1242" s="21">
        <v>24</v>
      </c>
      <c r="H1242" s="17">
        <v>240</v>
      </c>
      <c r="I1242" s="22">
        <f t="shared" si="19"/>
        <v>5760</v>
      </c>
      <c r="J1242" s="23"/>
    </row>
    <row r="1243" spans="1:10" ht="15.75" thickBot="1" x14ac:dyDescent="0.3">
      <c r="A1243" s="110">
        <v>799592</v>
      </c>
      <c r="B1243" s="111">
        <v>904</v>
      </c>
      <c r="C1243" s="112" t="s">
        <v>4</v>
      </c>
      <c r="D1243" s="49" t="s">
        <v>62</v>
      </c>
      <c r="E1243" s="112" t="s">
        <v>6</v>
      </c>
      <c r="F1243" s="49">
        <v>9.5</v>
      </c>
      <c r="G1243" s="38">
        <v>27</v>
      </c>
      <c r="H1243" s="17">
        <v>240</v>
      </c>
      <c r="I1243" s="39">
        <f t="shared" si="19"/>
        <v>6480</v>
      </c>
      <c r="J1243" s="23"/>
    </row>
    <row r="1244" spans="1:10" ht="15.75" thickBot="1" x14ac:dyDescent="0.3">
      <c r="A1244" s="98">
        <v>799594</v>
      </c>
      <c r="B1244" s="99">
        <v>81</v>
      </c>
      <c r="C1244" s="47" t="s">
        <v>109</v>
      </c>
      <c r="D1244" s="47" t="s">
        <v>122</v>
      </c>
      <c r="E1244" s="47" t="s">
        <v>6</v>
      </c>
      <c r="F1244" s="47">
        <v>10</v>
      </c>
      <c r="G1244" s="16">
        <v>18</v>
      </c>
      <c r="H1244" s="17">
        <v>170</v>
      </c>
      <c r="I1244" s="18">
        <f t="shared" si="19"/>
        <v>3060</v>
      </c>
      <c r="J1244" s="19"/>
    </row>
    <row r="1245" spans="1:10" ht="15.75" thickBot="1" x14ac:dyDescent="0.3">
      <c r="A1245" s="101">
        <v>799594</v>
      </c>
      <c r="B1245" s="102">
        <v>81</v>
      </c>
      <c r="C1245" s="41" t="s">
        <v>109</v>
      </c>
      <c r="D1245" s="41" t="s">
        <v>123</v>
      </c>
      <c r="E1245" s="41" t="s">
        <v>6</v>
      </c>
      <c r="F1245" s="41">
        <v>10.5</v>
      </c>
      <c r="G1245" s="21">
        <v>21</v>
      </c>
      <c r="H1245" s="17">
        <v>170</v>
      </c>
      <c r="I1245" s="22">
        <f t="shared" si="19"/>
        <v>3570</v>
      </c>
      <c r="J1245" s="23"/>
    </row>
    <row r="1246" spans="1:10" ht="15.75" thickBot="1" x14ac:dyDescent="0.3">
      <c r="A1246" s="101">
        <v>799594</v>
      </c>
      <c r="B1246" s="102">
        <v>81</v>
      </c>
      <c r="C1246" s="41" t="s">
        <v>109</v>
      </c>
      <c r="D1246" s="41" t="s">
        <v>124</v>
      </c>
      <c r="E1246" s="41" t="s">
        <v>6</v>
      </c>
      <c r="F1246" s="41">
        <v>11</v>
      </c>
      <c r="G1246" s="21">
        <v>12</v>
      </c>
      <c r="H1246" s="17">
        <v>170</v>
      </c>
      <c r="I1246" s="22">
        <f t="shared" si="19"/>
        <v>2040</v>
      </c>
      <c r="J1246" s="23"/>
    </row>
    <row r="1247" spans="1:10" ht="15.75" thickBot="1" x14ac:dyDescent="0.3">
      <c r="A1247" s="101">
        <v>799594</v>
      </c>
      <c r="B1247" s="102">
        <v>81</v>
      </c>
      <c r="C1247" s="41" t="s">
        <v>109</v>
      </c>
      <c r="D1247" s="140" t="s">
        <v>125</v>
      </c>
      <c r="E1247" s="41" t="s">
        <v>6</v>
      </c>
      <c r="F1247" s="41">
        <v>11</v>
      </c>
      <c r="G1247" s="21">
        <v>9</v>
      </c>
      <c r="H1247" s="17">
        <v>170</v>
      </c>
      <c r="I1247" s="22">
        <f t="shared" si="19"/>
        <v>1530</v>
      </c>
      <c r="J1247" s="23"/>
    </row>
    <row r="1248" spans="1:10" ht="15.75" thickBot="1" x14ac:dyDescent="0.3">
      <c r="A1248" s="101">
        <v>799594</v>
      </c>
      <c r="B1248" s="102">
        <v>81</v>
      </c>
      <c r="C1248" s="41" t="s">
        <v>109</v>
      </c>
      <c r="D1248" s="41" t="s">
        <v>126</v>
      </c>
      <c r="E1248" s="41" t="s">
        <v>6</v>
      </c>
      <c r="F1248" s="41">
        <v>11.5</v>
      </c>
      <c r="G1248" s="21">
        <v>14</v>
      </c>
      <c r="H1248" s="17">
        <v>170</v>
      </c>
      <c r="I1248" s="22">
        <f t="shared" si="19"/>
        <v>2380</v>
      </c>
      <c r="J1248" s="23"/>
    </row>
    <row r="1249" spans="1:10" ht="15.75" thickBot="1" x14ac:dyDescent="0.3">
      <c r="A1249" s="101">
        <v>799594</v>
      </c>
      <c r="B1249" s="102">
        <v>81</v>
      </c>
      <c r="C1249" s="41" t="s">
        <v>109</v>
      </c>
      <c r="D1249" s="41" t="s">
        <v>127</v>
      </c>
      <c r="E1249" s="41" t="s">
        <v>6</v>
      </c>
      <c r="F1249" s="41">
        <v>12</v>
      </c>
      <c r="G1249" s="21">
        <v>11</v>
      </c>
      <c r="H1249" s="17">
        <v>170</v>
      </c>
      <c r="I1249" s="22">
        <f t="shared" si="19"/>
        <v>1870</v>
      </c>
      <c r="J1249" s="23"/>
    </row>
    <row r="1250" spans="1:10" ht="15.75" thickBot="1" x14ac:dyDescent="0.3">
      <c r="A1250" s="101">
        <v>799594</v>
      </c>
      <c r="B1250" s="102">
        <v>81</v>
      </c>
      <c r="C1250" s="41" t="s">
        <v>109</v>
      </c>
      <c r="D1250" s="41" t="s">
        <v>128</v>
      </c>
      <c r="E1250" s="41" t="s">
        <v>6</v>
      </c>
      <c r="F1250" s="41">
        <v>12.5</v>
      </c>
      <c r="G1250" s="21">
        <v>3</v>
      </c>
      <c r="H1250" s="17">
        <v>170</v>
      </c>
      <c r="I1250" s="22">
        <f t="shared" si="19"/>
        <v>510</v>
      </c>
      <c r="J1250" s="23"/>
    </row>
    <row r="1251" spans="1:10" ht="15.75" thickBot="1" x14ac:dyDescent="0.3">
      <c r="A1251" s="101">
        <v>799594</v>
      </c>
      <c r="B1251" s="102">
        <v>81</v>
      </c>
      <c r="C1251" s="41" t="s">
        <v>109</v>
      </c>
      <c r="D1251" s="41" t="s">
        <v>129</v>
      </c>
      <c r="E1251" s="41" t="s">
        <v>6</v>
      </c>
      <c r="F1251" s="41">
        <v>13</v>
      </c>
      <c r="G1251" s="21">
        <v>2</v>
      </c>
      <c r="H1251" s="17">
        <v>170</v>
      </c>
      <c r="I1251" s="22">
        <f t="shared" si="19"/>
        <v>340</v>
      </c>
      <c r="J1251" s="23"/>
    </row>
    <row r="1252" spans="1:10" ht="15.75" thickBot="1" x14ac:dyDescent="0.3">
      <c r="A1252" s="101">
        <v>799594</v>
      </c>
      <c r="B1252" s="102">
        <v>81</v>
      </c>
      <c r="C1252" s="41" t="s">
        <v>109</v>
      </c>
      <c r="D1252" s="41" t="s">
        <v>130</v>
      </c>
      <c r="E1252" s="41" t="s">
        <v>6</v>
      </c>
      <c r="F1252" s="41">
        <v>7.5</v>
      </c>
      <c r="G1252" s="21">
        <v>5</v>
      </c>
      <c r="H1252" s="17">
        <v>170</v>
      </c>
      <c r="I1252" s="22">
        <f t="shared" si="19"/>
        <v>850</v>
      </c>
      <c r="J1252" s="23"/>
    </row>
    <row r="1253" spans="1:10" ht="15.75" thickBot="1" x14ac:dyDescent="0.3">
      <c r="A1253" s="101">
        <v>799594</v>
      </c>
      <c r="B1253" s="102">
        <v>81</v>
      </c>
      <c r="C1253" s="41" t="s">
        <v>109</v>
      </c>
      <c r="D1253" s="41" t="s">
        <v>131</v>
      </c>
      <c r="E1253" s="41" t="s">
        <v>6</v>
      </c>
      <c r="F1253" s="41">
        <v>8</v>
      </c>
      <c r="G1253" s="21">
        <v>10</v>
      </c>
      <c r="H1253" s="17">
        <v>170</v>
      </c>
      <c r="I1253" s="22">
        <f t="shared" si="19"/>
        <v>1700</v>
      </c>
      <c r="J1253" s="23"/>
    </row>
    <row r="1254" spans="1:10" ht="15.75" thickBot="1" x14ac:dyDescent="0.3">
      <c r="A1254" s="101">
        <v>799594</v>
      </c>
      <c r="B1254" s="102">
        <v>81</v>
      </c>
      <c r="C1254" s="41" t="s">
        <v>109</v>
      </c>
      <c r="D1254" s="41" t="s">
        <v>132</v>
      </c>
      <c r="E1254" s="41" t="s">
        <v>6</v>
      </c>
      <c r="F1254" s="41">
        <v>8.5</v>
      </c>
      <c r="G1254" s="21">
        <v>12</v>
      </c>
      <c r="H1254" s="17">
        <v>170</v>
      </c>
      <c r="I1254" s="22">
        <f t="shared" si="19"/>
        <v>2040</v>
      </c>
      <c r="J1254" s="23"/>
    </row>
    <row r="1255" spans="1:10" ht="15.75" thickBot="1" x14ac:dyDescent="0.3">
      <c r="A1255" s="104">
        <v>799594</v>
      </c>
      <c r="B1255" s="105">
        <v>81</v>
      </c>
      <c r="C1255" s="48" t="s">
        <v>109</v>
      </c>
      <c r="D1255" s="48" t="s">
        <v>133</v>
      </c>
      <c r="E1255" s="48" t="s">
        <v>6</v>
      </c>
      <c r="F1255" s="48">
        <v>9</v>
      </c>
      <c r="G1255" s="26">
        <v>14</v>
      </c>
      <c r="H1255" s="17">
        <v>170</v>
      </c>
      <c r="I1255" s="27">
        <f t="shared" si="19"/>
        <v>2380</v>
      </c>
      <c r="J1255" s="28"/>
    </row>
    <row r="1256" spans="1:10" ht="15.75" thickBot="1" x14ac:dyDescent="0.3">
      <c r="A1256" s="107">
        <v>799594</v>
      </c>
      <c r="B1256" s="108">
        <v>309</v>
      </c>
      <c r="C1256" s="109" t="s">
        <v>109</v>
      </c>
      <c r="D1256" s="40" t="s">
        <v>134</v>
      </c>
      <c r="E1256" s="40" t="s">
        <v>6</v>
      </c>
      <c r="F1256" s="40">
        <v>10</v>
      </c>
      <c r="G1256" s="33">
        <v>26</v>
      </c>
      <c r="H1256" s="17">
        <v>170</v>
      </c>
      <c r="I1256" s="34">
        <f t="shared" si="19"/>
        <v>4420</v>
      </c>
      <c r="J1256" s="23"/>
    </row>
    <row r="1257" spans="1:10" ht="15.75" thickBot="1" x14ac:dyDescent="0.3">
      <c r="A1257" s="101">
        <v>799594</v>
      </c>
      <c r="B1257" s="102">
        <v>309</v>
      </c>
      <c r="C1257" s="103" t="s">
        <v>109</v>
      </c>
      <c r="D1257" s="41" t="s">
        <v>135</v>
      </c>
      <c r="E1257" s="41" t="s">
        <v>6</v>
      </c>
      <c r="F1257" s="41">
        <v>10.5</v>
      </c>
      <c r="G1257" s="21">
        <v>24</v>
      </c>
      <c r="H1257" s="17">
        <v>170</v>
      </c>
      <c r="I1257" s="22">
        <f t="shared" si="19"/>
        <v>4080</v>
      </c>
      <c r="J1257" s="23"/>
    </row>
    <row r="1258" spans="1:10" ht="15.75" thickBot="1" x14ac:dyDescent="0.3">
      <c r="A1258" s="101">
        <v>799594</v>
      </c>
      <c r="B1258" s="102">
        <v>309</v>
      </c>
      <c r="C1258" s="103" t="s">
        <v>109</v>
      </c>
      <c r="D1258" s="41" t="s">
        <v>136</v>
      </c>
      <c r="E1258" s="41" t="s">
        <v>6</v>
      </c>
      <c r="F1258" s="41">
        <v>11</v>
      </c>
      <c r="G1258" s="21">
        <v>17</v>
      </c>
      <c r="H1258" s="17">
        <v>170</v>
      </c>
      <c r="I1258" s="22">
        <f t="shared" si="19"/>
        <v>2890</v>
      </c>
      <c r="J1258" s="23"/>
    </row>
    <row r="1259" spans="1:10" ht="15.75" thickBot="1" x14ac:dyDescent="0.3">
      <c r="A1259" s="101">
        <v>799594</v>
      </c>
      <c r="B1259" s="102">
        <v>309</v>
      </c>
      <c r="C1259" s="103" t="s">
        <v>109</v>
      </c>
      <c r="D1259" s="41" t="s">
        <v>137</v>
      </c>
      <c r="E1259" s="41" t="s">
        <v>6</v>
      </c>
      <c r="F1259" s="41">
        <v>11.5</v>
      </c>
      <c r="G1259" s="21">
        <v>12</v>
      </c>
      <c r="H1259" s="17">
        <v>170</v>
      </c>
      <c r="I1259" s="22">
        <f t="shared" si="19"/>
        <v>2040</v>
      </c>
      <c r="J1259" s="23"/>
    </row>
    <row r="1260" spans="1:10" ht="15.75" thickBot="1" x14ac:dyDescent="0.3">
      <c r="A1260" s="101">
        <v>799594</v>
      </c>
      <c r="B1260" s="102">
        <v>309</v>
      </c>
      <c r="C1260" s="103" t="s">
        <v>109</v>
      </c>
      <c r="D1260" s="41" t="s">
        <v>138</v>
      </c>
      <c r="E1260" s="41" t="s">
        <v>6</v>
      </c>
      <c r="F1260" s="41">
        <v>12</v>
      </c>
      <c r="G1260" s="21">
        <v>10</v>
      </c>
      <c r="H1260" s="17">
        <v>170</v>
      </c>
      <c r="I1260" s="22">
        <f t="shared" si="19"/>
        <v>1700</v>
      </c>
      <c r="J1260" s="23"/>
    </row>
    <row r="1261" spans="1:10" ht="15.75" thickBot="1" x14ac:dyDescent="0.3">
      <c r="A1261" s="101">
        <v>799594</v>
      </c>
      <c r="B1261" s="102">
        <v>309</v>
      </c>
      <c r="C1261" s="103" t="s">
        <v>109</v>
      </c>
      <c r="D1261" s="41" t="s">
        <v>139</v>
      </c>
      <c r="E1261" s="41" t="s">
        <v>6</v>
      </c>
      <c r="F1261" s="41">
        <v>12.5</v>
      </c>
      <c r="G1261" s="21">
        <v>5</v>
      </c>
      <c r="H1261" s="17">
        <v>170</v>
      </c>
      <c r="I1261" s="22">
        <f t="shared" si="19"/>
        <v>850</v>
      </c>
      <c r="J1261" s="23"/>
    </row>
    <row r="1262" spans="1:10" ht="15.75" thickBot="1" x14ac:dyDescent="0.3">
      <c r="A1262" s="101">
        <v>799594</v>
      </c>
      <c r="B1262" s="102">
        <v>309</v>
      </c>
      <c r="C1262" s="103" t="s">
        <v>109</v>
      </c>
      <c r="D1262" s="41" t="s">
        <v>140</v>
      </c>
      <c r="E1262" s="41" t="s">
        <v>6</v>
      </c>
      <c r="F1262" s="41">
        <v>13</v>
      </c>
      <c r="G1262" s="21">
        <v>2</v>
      </c>
      <c r="H1262" s="17">
        <v>170</v>
      </c>
      <c r="I1262" s="22">
        <f t="shared" si="19"/>
        <v>340</v>
      </c>
      <c r="J1262" s="23"/>
    </row>
    <row r="1263" spans="1:10" ht="15.75" thickBot="1" x14ac:dyDescent="0.3">
      <c r="A1263" s="101">
        <v>799594</v>
      </c>
      <c r="B1263" s="102">
        <v>309</v>
      </c>
      <c r="C1263" s="103" t="s">
        <v>109</v>
      </c>
      <c r="D1263" s="41" t="s">
        <v>141</v>
      </c>
      <c r="E1263" s="41" t="s">
        <v>6</v>
      </c>
      <c r="F1263" s="41">
        <v>7</v>
      </c>
      <c r="G1263" s="21">
        <v>6</v>
      </c>
      <c r="H1263" s="17">
        <v>170</v>
      </c>
      <c r="I1263" s="22">
        <f t="shared" si="19"/>
        <v>1020</v>
      </c>
      <c r="J1263" s="23"/>
    </row>
    <row r="1264" spans="1:10" ht="15.75" thickBot="1" x14ac:dyDescent="0.3">
      <c r="A1264" s="101">
        <v>799594</v>
      </c>
      <c r="B1264" s="102">
        <v>309</v>
      </c>
      <c r="C1264" s="103" t="s">
        <v>109</v>
      </c>
      <c r="D1264" s="41" t="s">
        <v>142</v>
      </c>
      <c r="E1264" s="41" t="s">
        <v>6</v>
      </c>
      <c r="F1264" s="41">
        <v>7.5</v>
      </c>
      <c r="G1264" s="21">
        <v>7</v>
      </c>
      <c r="H1264" s="17">
        <v>170</v>
      </c>
      <c r="I1264" s="22">
        <f t="shared" si="19"/>
        <v>1190</v>
      </c>
      <c r="J1264" s="23"/>
    </row>
    <row r="1265" spans="1:10" ht="15.75" thickBot="1" x14ac:dyDescent="0.3">
      <c r="A1265" s="101">
        <v>799594</v>
      </c>
      <c r="B1265" s="102">
        <v>309</v>
      </c>
      <c r="C1265" s="103" t="s">
        <v>109</v>
      </c>
      <c r="D1265" s="41" t="s">
        <v>143</v>
      </c>
      <c r="E1265" s="41" t="s">
        <v>6</v>
      </c>
      <c r="F1265" s="41">
        <v>8</v>
      </c>
      <c r="G1265" s="21">
        <v>13</v>
      </c>
      <c r="H1265" s="17">
        <v>170</v>
      </c>
      <c r="I1265" s="22">
        <f t="shared" si="19"/>
        <v>2210</v>
      </c>
      <c r="J1265" s="23"/>
    </row>
    <row r="1266" spans="1:10" ht="15.75" thickBot="1" x14ac:dyDescent="0.3">
      <c r="A1266" s="101">
        <v>799594</v>
      </c>
      <c r="B1266" s="102">
        <v>309</v>
      </c>
      <c r="C1266" s="103" t="s">
        <v>109</v>
      </c>
      <c r="D1266" s="41" t="s">
        <v>144</v>
      </c>
      <c r="E1266" s="41" t="s">
        <v>6</v>
      </c>
      <c r="F1266" s="41">
        <v>8.5</v>
      </c>
      <c r="G1266" s="21">
        <v>20</v>
      </c>
      <c r="H1266" s="17">
        <v>170</v>
      </c>
      <c r="I1266" s="22">
        <f t="shared" si="19"/>
        <v>3400</v>
      </c>
      <c r="J1266" s="23"/>
    </row>
    <row r="1267" spans="1:10" ht="15.75" thickBot="1" x14ac:dyDescent="0.3">
      <c r="A1267" s="101">
        <v>799594</v>
      </c>
      <c r="B1267" s="102">
        <v>309</v>
      </c>
      <c r="C1267" s="103" t="s">
        <v>109</v>
      </c>
      <c r="D1267" s="41" t="s">
        <v>145</v>
      </c>
      <c r="E1267" s="41" t="s">
        <v>6</v>
      </c>
      <c r="F1267" s="41">
        <v>9</v>
      </c>
      <c r="G1267" s="21">
        <v>13</v>
      </c>
      <c r="H1267" s="17">
        <v>170</v>
      </c>
      <c r="I1267" s="22">
        <f t="shared" si="19"/>
        <v>2210</v>
      </c>
      <c r="J1267" s="23"/>
    </row>
    <row r="1268" spans="1:10" ht="15.75" thickBot="1" x14ac:dyDescent="0.3">
      <c r="A1268" s="104">
        <v>799594</v>
      </c>
      <c r="B1268" s="105">
        <v>309</v>
      </c>
      <c r="C1268" s="106" t="s">
        <v>109</v>
      </c>
      <c r="D1268" s="48" t="s">
        <v>146</v>
      </c>
      <c r="E1268" s="48" t="s">
        <v>6</v>
      </c>
      <c r="F1268" s="48">
        <v>9.5</v>
      </c>
      <c r="G1268" s="26">
        <v>28</v>
      </c>
      <c r="H1268" s="17">
        <v>170</v>
      </c>
      <c r="I1268" s="27">
        <f t="shared" si="19"/>
        <v>4760</v>
      </c>
      <c r="J1268" s="28"/>
    </row>
    <row r="1269" spans="1:10" ht="15.75" thickBot="1" x14ac:dyDescent="0.3">
      <c r="A1269" s="107">
        <v>799594</v>
      </c>
      <c r="B1269" s="108">
        <v>551</v>
      </c>
      <c r="C1269" s="109" t="s">
        <v>109</v>
      </c>
      <c r="D1269" s="40" t="s">
        <v>147</v>
      </c>
      <c r="E1269" s="40" t="s">
        <v>6</v>
      </c>
      <c r="F1269" s="40">
        <v>12.5</v>
      </c>
      <c r="G1269" s="33">
        <v>1</v>
      </c>
      <c r="H1269" s="17">
        <v>170</v>
      </c>
      <c r="I1269" s="34">
        <f t="shared" si="19"/>
        <v>170</v>
      </c>
      <c r="J1269" s="23"/>
    </row>
    <row r="1270" spans="1:10" ht="15.75" thickBot="1" x14ac:dyDescent="0.3">
      <c r="A1270" s="101">
        <v>799594</v>
      </c>
      <c r="B1270" s="102">
        <v>551</v>
      </c>
      <c r="C1270" s="103" t="s">
        <v>109</v>
      </c>
      <c r="D1270" s="41" t="s">
        <v>148</v>
      </c>
      <c r="E1270" s="41" t="s">
        <v>6</v>
      </c>
      <c r="F1270" s="41">
        <v>10</v>
      </c>
      <c r="G1270" s="21">
        <v>23</v>
      </c>
      <c r="H1270" s="17">
        <v>170</v>
      </c>
      <c r="I1270" s="22">
        <f t="shared" si="19"/>
        <v>3910</v>
      </c>
      <c r="J1270" s="23"/>
    </row>
    <row r="1271" spans="1:10" ht="15.75" thickBot="1" x14ac:dyDescent="0.3">
      <c r="A1271" s="101">
        <v>799594</v>
      </c>
      <c r="B1271" s="102">
        <v>551</v>
      </c>
      <c r="C1271" s="103" t="s">
        <v>109</v>
      </c>
      <c r="D1271" s="41" t="s">
        <v>149</v>
      </c>
      <c r="E1271" s="41" t="s">
        <v>6</v>
      </c>
      <c r="F1271" s="41">
        <v>10.5</v>
      </c>
      <c r="G1271" s="21">
        <v>12</v>
      </c>
      <c r="H1271" s="17">
        <v>170</v>
      </c>
      <c r="I1271" s="22">
        <f t="shared" si="19"/>
        <v>2040</v>
      </c>
      <c r="J1271" s="23"/>
    </row>
    <row r="1272" spans="1:10" ht="15.75" thickBot="1" x14ac:dyDescent="0.3">
      <c r="A1272" s="101">
        <v>799594</v>
      </c>
      <c r="B1272" s="102">
        <v>551</v>
      </c>
      <c r="C1272" s="103" t="s">
        <v>109</v>
      </c>
      <c r="D1272" s="41" t="s">
        <v>150</v>
      </c>
      <c r="E1272" s="41" t="s">
        <v>6</v>
      </c>
      <c r="F1272" s="41">
        <v>11.5</v>
      </c>
      <c r="G1272" s="21">
        <v>7</v>
      </c>
      <c r="H1272" s="17">
        <v>170</v>
      </c>
      <c r="I1272" s="22">
        <f t="shared" si="19"/>
        <v>1190</v>
      </c>
      <c r="J1272" s="23"/>
    </row>
    <row r="1273" spans="1:10" ht="15.75" thickBot="1" x14ac:dyDescent="0.3">
      <c r="A1273" s="101">
        <v>799594</v>
      </c>
      <c r="B1273" s="102">
        <v>551</v>
      </c>
      <c r="C1273" s="103" t="s">
        <v>109</v>
      </c>
      <c r="D1273" s="41" t="s">
        <v>151</v>
      </c>
      <c r="E1273" s="41" t="s">
        <v>6</v>
      </c>
      <c r="F1273" s="41">
        <v>12</v>
      </c>
      <c r="G1273" s="21">
        <v>5</v>
      </c>
      <c r="H1273" s="17">
        <v>170</v>
      </c>
      <c r="I1273" s="22">
        <f t="shared" si="19"/>
        <v>850</v>
      </c>
      <c r="J1273" s="23"/>
    </row>
    <row r="1274" spans="1:10" ht="15.75" thickBot="1" x14ac:dyDescent="0.3">
      <c r="A1274" s="101">
        <v>799594</v>
      </c>
      <c r="B1274" s="102">
        <v>551</v>
      </c>
      <c r="C1274" s="103" t="s">
        <v>109</v>
      </c>
      <c r="D1274" s="41" t="s">
        <v>152</v>
      </c>
      <c r="E1274" s="41" t="s">
        <v>6</v>
      </c>
      <c r="F1274" s="41">
        <v>13</v>
      </c>
      <c r="G1274" s="21">
        <v>1</v>
      </c>
      <c r="H1274" s="17">
        <v>170</v>
      </c>
      <c r="I1274" s="22">
        <f t="shared" si="19"/>
        <v>170</v>
      </c>
      <c r="J1274" s="23"/>
    </row>
    <row r="1275" spans="1:10" ht="15.75" thickBot="1" x14ac:dyDescent="0.3">
      <c r="A1275" s="101">
        <v>799594</v>
      </c>
      <c r="B1275" s="102">
        <v>551</v>
      </c>
      <c r="C1275" s="103" t="s">
        <v>109</v>
      </c>
      <c r="D1275" s="41" t="s">
        <v>153</v>
      </c>
      <c r="E1275" s="41" t="s">
        <v>6</v>
      </c>
      <c r="F1275" s="41">
        <v>7</v>
      </c>
      <c r="G1275" s="21">
        <v>5</v>
      </c>
      <c r="H1275" s="17">
        <v>170</v>
      </c>
      <c r="I1275" s="22">
        <f t="shared" si="19"/>
        <v>850</v>
      </c>
      <c r="J1275" s="23"/>
    </row>
    <row r="1276" spans="1:10" ht="15.75" thickBot="1" x14ac:dyDescent="0.3">
      <c r="A1276" s="101">
        <v>799594</v>
      </c>
      <c r="B1276" s="102">
        <v>551</v>
      </c>
      <c r="C1276" s="103" t="s">
        <v>109</v>
      </c>
      <c r="D1276" s="41" t="s">
        <v>154</v>
      </c>
      <c r="E1276" s="41" t="s">
        <v>6</v>
      </c>
      <c r="F1276" s="41">
        <v>7.5</v>
      </c>
      <c r="G1276" s="21">
        <v>7</v>
      </c>
      <c r="H1276" s="17">
        <v>170</v>
      </c>
      <c r="I1276" s="22">
        <f t="shared" si="19"/>
        <v>1190</v>
      </c>
      <c r="J1276" s="23"/>
    </row>
    <row r="1277" spans="1:10" ht="15.75" thickBot="1" x14ac:dyDescent="0.3">
      <c r="A1277" s="101">
        <v>799594</v>
      </c>
      <c r="B1277" s="102">
        <v>551</v>
      </c>
      <c r="C1277" s="103" t="s">
        <v>109</v>
      </c>
      <c r="D1277" s="41" t="s">
        <v>155</v>
      </c>
      <c r="E1277" s="41" t="s">
        <v>6</v>
      </c>
      <c r="F1277" s="41">
        <v>8</v>
      </c>
      <c r="G1277" s="21">
        <v>12</v>
      </c>
      <c r="H1277" s="17">
        <v>170</v>
      </c>
      <c r="I1277" s="22">
        <f t="shared" si="19"/>
        <v>2040</v>
      </c>
      <c r="J1277" s="23"/>
    </row>
    <row r="1278" spans="1:10" ht="15.75" thickBot="1" x14ac:dyDescent="0.3">
      <c r="A1278" s="101">
        <v>799594</v>
      </c>
      <c r="B1278" s="102">
        <v>551</v>
      </c>
      <c r="C1278" s="103" t="s">
        <v>109</v>
      </c>
      <c r="D1278" s="41" t="s">
        <v>156</v>
      </c>
      <c r="E1278" s="41" t="s">
        <v>6</v>
      </c>
      <c r="F1278" s="41">
        <v>8.5</v>
      </c>
      <c r="G1278" s="21">
        <v>3</v>
      </c>
      <c r="H1278" s="17">
        <v>170</v>
      </c>
      <c r="I1278" s="22">
        <f t="shared" si="19"/>
        <v>510</v>
      </c>
      <c r="J1278" s="23"/>
    </row>
    <row r="1279" spans="1:10" ht="15.75" thickBot="1" x14ac:dyDescent="0.3">
      <c r="A1279" s="110">
        <v>799594</v>
      </c>
      <c r="B1279" s="111">
        <v>551</v>
      </c>
      <c r="C1279" s="112" t="s">
        <v>109</v>
      </c>
      <c r="D1279" s="49" t="s">
        <v>157</v>
      </c>
      <c r="E1279" s="49" t="s">
        <v>6</v>
      </c>
      <c r="F1279" s="49">
        <v>9.5</v>
      </c>
      <c r="G1279" s="38">
        <v>24</v>
      </c>
      <c r="H1279" s="17">
        <v>170</v>
      </c>
      <c r="I1279" s="39">
        <f t="shared" si="19"/>
        <v>4080</v>
      </c>
      <c r="J1279" s="23"/>
    </row>
    <row r="1280" spans="1:10" ht="15.75" thickBot="1" x14ac:dyDescent="0.3">
      <c r="A1280" s="98">
        <v>799594</v>
      </c>
      <c r="B1280" s="99">
        <v>889</v>
      </c>
      <c r="C1280" s="100" t="s">
        <v>109</v>
      </c>
      <c r="D1280" s="47" t="s">
        <v>158</v>
      </c>
      <c r="E1280" s="47" t="s">
        <v>6</v>
      </c>
      <c r="F1280" s="47">
        <v>7</v>
      </c>
      <c r="G1280" s="16">
        <v>3</v>
      </c>
      <c r="H1280" s="17">
        <v>170</v>
      </c>
      <c r="I1280" s="18">
        <f t="shared" si="19"/>
        <v>510</v>
      </c>
      <c r="J1280" s="19"/>
    </row>
    <row r="1281" spans="1:10" ht="15.75" thickBot="1" x14ac:dyDescent="0.3">
      <c r="A1281" s="101">
        <v>799594</v>
      </c>
      <c r="B1281" s="102">
        <v>889</v>
      </c>
      <c r="C1281" s="103" t="s">
        <v>109</v>
      </c>
      <c r="D1281" s="41" t="s">
        <v>159</v>
      </c>
      <c r="E1281" s="41" t="s">
        <v>6</v>
      </c>
      <c r="F1281" s="41">
        <v>7.5</v>
      </c>
      <c r="G1281" s="21">
        <v>4</v>
      </c>
      <c r="H1281" s="17">
        <v>170</v>
      </c>
      <c r="I1281" s="22">
        <f t="shared" si="19"/>
        <v>680</v>
      </c>
      <c r="J1281" s="23"/>
    </row>
    <row r="1282" spans="1:10" ht="15.75" thickBot="1" x14ac:dyDescent="0.3">
      <c r="A1282" s="101">
        <v>799594</v>
      </c>
      <c r="B1282" s="102">
        <v>889</v>
      </c>
      <c r="C1282" s="103" t="s">
        <v>109</v>
      </c>
      <c r="D1282" s="41" t="s">
        <v>160</v>
      </c>
      <c r="E1282" s="41" t="s">
        <v>6</v>
      </c>
      <c r="F1282" s="41">
        <v>8</v>
      </c>
      <c r="G1282" s="21">
        <v>1</v>
      </c>
      <c r="H1282" s="17">
        <v>170</v>
      </c>
      <c r="I1282" s="22">
        <f t="shared" ref="I1282:I1334" si="20">H1282*G1282</f>
        <v>170</v>
      </c>
      <c r="J1282" s="23"/>
    </row>
    <row r="1283" spans="1:10" ht="15.75" thickBot="1" x14ac:dyDescent="0.3">
      <c r="A1283" s="101">
        <v>799594</v>
      </c>
      <c r="B1283" s="102">
        <v>889</v>
      </c>
      <c r="C1283" s="103" t="s">
        <v>109</v>
      </c>
      <c r="D1283" s="41" t="s">
        <v>161</v>
      </c>
      <c r="E1283" s="41" t="s">
        <v>6</v>
      </c>
      <c r="F1283" s="41">
        <v>11</v>
      </c>
      <c r="G1283" s="21">
        <v>15</v>
      </c>
      <c r="H1283" s="17">
        <v>170</v>
      </c>
      <c r="I1283" s="22">
        <f t="shared" si="20"/>
        <v>2550</v>
      </c>
      <c r="J1283" s="23"/>
    </row>
    <row r="1284" spans="1:10" ht="15.75" thickBot="1" x14ac:dyDescent="0.3">
      <c r="A1284" s="101">
        <v>799594</v>
      </c>
      <c r="B1284" s="102">
        <v>889</v>
      </c>
      <c r="C1284" s="103" t="s">
        <v>109</v>
      </c>
      <c r="D1284" s="41" t="s">
        <v>162</v>
      </c>
      <c r="E1284" s="41" t="s">
        <v>6</v>
      </c>
      <c r="F1284" s="41">
        <v>11.5</v>
      </c>
      <c r="G1284" s="21">
        <v>8</v>
      </c>
      <c r="H1284" s="17">
        <v>170</v>
      </c>
      <c r="I1284" s="22">
        <f t="shared" si="20"/>
        <v>1360</v>
      </c>
      <c r="J1284" s="23"/>
    </row>
    <row r="1285" spans="1:10" ht="15.75" thickBot="1" x14ac:dyDescent="0.3">
      <c r="A1285" s="101">
        <v>799594</v>
      </c>
      <c r="B1285" s="102">
        <v>889</v>
      </c>
      <c r="C1285" s="103" t="s">
        <v>109</v>
      </c>
      <c r="D1285" s="41" t="s">
        <v>163</v>
      </c>
      <c r="E1285" s="41" t="s">
        <v>6</v>
      </c>
      <c r="F1285" s="41">
        <v>13</v>
      </c>
      <c r="G1285" s="21">
        <v>2</v>
      </c>
      <c r="H1285" s="17">
        <v>170</v>
      </c>
      <c r="I1285" s="22">
        <f t="shared" si="20"/>
        <v>340</v>
      </c>
      <c r="J1285" s="23"/>
    </row>
    <row r="1286" spans="1:10" ht="15.75" thickBot="1" x14ac:dyDescent="0.3">
      <c r="A1286" s="101">
        <v>799594</v>
      </c>
      <c r="B1286" s="102">
        <v>889</v>
      </c>
      <c r="C1286" s="103" t="s">
        <v>109</v>
      </c>
      <c r="D1286" s="41" t="s">
        <v>164</v>
      </c>
      <c r="E1286" s="41" t="s">
        <v>6</v>
      </c>
      <c r="F1286" s="41">
        <v>10</v>
      </c>
      <c r="G1286" s="21">
        <v>19</v>
      </c>
      <c r="H1286" s="17">
        <v>170</v>
      </c>
      <c r="I1286" s="22">
        <f t="shared" si="20"/>
        <v>3230</v>
      </c>
      <c r="J1286" s="23"/>
    </row>
    <row r="1287" spans="1:10" ht="15.75" thickBot="1" x14ac:dyDescent="0.3">
      <c r="A1287" s="101">
        <v>799594</v>
      </c>
      <c r="B1287" s="102">
        <v>889</v>
      </c>
      <c r="C1287" s="103" t="s">
        <v>109</v>
      </c>
      <c r="D1287" s="41" t="s">
        <v>165</v>
      </c>
      <c r="E1287" s="41" t="s">
        <v>6</v>
      </c>
      <c r="F1287" s="41">
        <v>10.5</v>
      </c>
      <c r="G1287" s="21">
        <v>17</v>
      </c>
      <c r="H1287" s="17">
        <v>170</v>
      </c>
      <c r="I1287" s="22">
        <f t="shared" si="20"/>
        <v>2890</v>
      </c>
      <c r="J1287" s="23"/>
    </row>
    <row r="1288" spans="1:10" ht="15.75" thickBot="1" x14ac:dyDescent="0.3">
      <c r="A1288" s="101">
        <v>799594</v>
      </c>
      <c r="B1288" s="102">
        <v>889</v>
      </c>
      <c r="C1288" s="103" t="s">
        <v>109</v>
      </c>
      <c r="D1288" s="41" t="s">
        <v>166</v>
      </c>
      <c r="E1288" s="41" t="s">
        <v>6</v>
      </c>
      <c r="F1288" s="41">
        <v>12</v>
      </c>
      <c r="G1288" s="21">
        <v>5</v>
      </c>
      <c r="H1288" s="17">
        <v>170</v>
      </c>
      <c r="I1288" s="22">
        <f t="shared" si="20"/>
        <v>850</v>
      </c>
      <c r="J1288" s="23"/>
    </row>
    <row r="1289" spans="1:10" ht="15.75" thickBot="1" x14ac:dyDescent="0.3">
      <c r="A1289" s="101">
        <v>799594</v>
      </c>
      <c r="B1289" s="102">
        <v>889</v>
      </c>
      <c r="C1289" s="103" t="s">
        <v>109</v>
      </c>
      <c r="D1289" s="41" t="s">
        <v>167</v>
      </c>
      <c r="E1289" s="41" t="s">
        <v>6</v>
      </c>
      <c r="F1289" s="41">
        <v>12.5</v>
      </c>
      <c r="G1289" s="21">
        <v>3</v>
      </c>
      <c r="H1289" s="17">
        <v>170</v>
      </c>
      <c r="I1289" s="22">
        <f t="shared" si="20"/>
        <v>510</v>
      </c>
      <c r="J1289" s="23"/>
    </row>
    <row r="1290" spans="1:10" ht="15.75" thickBot="1" x14ac:dyDescent="0.3">
      <c r="A1290" s="101">
        <v>799594</v>
      </c>
      <c r="B1290" s="102">
        <v>889</v>
      </c>
      <c r="C1290" s="103" t="s">
        <v>109</v>
      </c>
      <c r="D1290" s="41" t="s">
        <v>168</v>
      </c>
      <c r="E1290" s="41" t="s">
        <v>6</v>
      </c>
      <c r="F1290" s="41">
        <v>8.5</v>
      </c>
      <c r="G1290" s="21">
        <v>10</v>
      </c>
      <c r="H1290" s="17">
        <v>170</v>
      </c>
      <c r="I1290" s="22">
        <f t="shared" si="20"/>
        <v>1700</v>
      </c>
      <c r="J1290" s="23"/>
    </row>
    <row r="1291" spans="1:10" ht="15.75" thickBot="1" x14ac:dyDescent="0.3">
      <c r="A1291" s="101">
        <v>799594</v>
      </c>
      <c r="B1291" s="102">
        <v>889</v>
      </c>
      <c r="C1291" s="103" t="s">
        <v>109</v>
      </c>
      <c r="D1291" s="41" t="s">
        <v>169</v>
      </c>
      <c r="E1291" s="41" t="s">
        <v>6</v>
      </c>
      <c r="F1291" s="41">
        <v>9</v>
      </c>
      <c r="G1291" s="21">
        <v>14</v>
      </c>
      <c r="H1291" s="17">
        <v>170</v>
      </c>
      <c r="I1291" s="22">
        <f t="shared" si="20"/>
        <v>2380</v>
      </c>
      <c r="J1291" s="23"/>
    </row>
    <row r="1292" spans="1:10" ht="15.75" thickBot="1" x14ac:dyDescent="0.3">
      <c r="A1292" s="101">
        <v>799594</v>
      </c>
      <c r="B1292" s="102">
        <v>889</v>
      </c>
      <c r="C1292" s="103" t="s">
        <v>109</v>
      </c>
      <c r="D1292" s="41" t="s">
        <v>170</v>
      </c>
      <c r="E1292" s="41" t="s">
        <v>6</v>
      </c>
      <c r="F1292" s="41">
        <v>9.5</v>
      </c>
      <c r="G1292" s="21">
        <v>8</v>
      </c>
      <c r="H1292" s="17">
        <v>170</v>
      </c>
      <c r="I1292" s="22">
        <f t="shared" si="20"/>
        <v>1360</v>
      </c>
      <c r="J1292" s="23"/>
    </row>
    <row r="1293" spans="1:10" ht="15.75" thickBot="1" x14ac:dyDescent="0.3">
      <c r="A1293" s="104">
        <v>799594</v>
      </c>
      <c r="B1293" s="105">
        <v>889</v>
      </c>
      <c r="C1293" s="106" t="s">
        <v>109</v>
      </c>
      <c r="D1293" s="48" t="s">
        <v>171</v>
      </c>
      <c r="E1293" s="48" t="s">
        <v>6</v>
      </c>
      <c r="F1293" s="48">
        <v>9.5</v>
      </c>
      <c r="G1293" s="26">
        <v>10</v>
      </c>
      <c r="H1293" s="17">
        <v>170</v>
      </c>
      <c r="I1293" s="27">
        <f t="shared" si="20"/>
        <v>1700</v>
      </c>
      <c r="J1293" s="28"/>
    </row>
    <row r="1294" spans="1:10" ht="15.75" thickBot="1" x14ac:dyDescent="0.3">
      <c r="A1294" s="107">
        <v>799594</v>
      </c>
      <c r="B1294" s="108">
        <v>904</v>
      </c>
      <c r="C1294" s="109" t="s">
        <v>109</v>
      </c>
      <c r="D1294" s="40" t="s">
        <v>110</v>
      </c>
      <c r="E1294" s="109" t="s">
        <v>6</v>
      </c>
      <c r="F1294" s="40">
        <v>7</v>
      </c>
      <c r="G1294" s="33">
        <v>6</v>
      </c>
      <c r="H1294" s="17">
        <v>170</v>
      </c>
      <c r="I1294" s="34">
        <f t="shared" si="20"/>
        <v>1020</v>
      </c>
      <c r="J1294" s="23"/>
    </row>
    <row r="1295" spans="1:10" ht="15.75" thickBot="1" x14ac:dyDescent="0.3">
      <c r="A1295" s="101">
        <v>799594</v>
      </c>
      <c r="B1295" s="102">
        <v>904</v>
      </c>
      <c r="C1295" s="103" t="s">
        <v>109</v>
      </c>
      <c r="D1295" s="41" t="s">
        <v>111</v>
      </c>
      <c r="E1295" s="103" t="s">
        <v>6</v>
      </c>
      <c r="F1295" s="41">
        <v>9.5</v>
      </c>
      <c r="G1295" s="21">
        <v>28</v>
      </c>
      <c r="H1295" s="17">
        <v>170</v>
      </c>
      <c r="I1295" s="22">
        <f t="shared" si="20"/>
        <v>4760</v>
      </c>
      <c r="J1295" s="23"/>
    </row>
    <row r="1296" spans="1:10" ht="15.75" thickBot="1" x14ac:dyDescent="0.3">
      <c r="A1296" s="101">
        <v>799594</v>
      </c>
      <c r="B1296" s="102">
        <v>904</v>
      </c>
      <c r="C1296" s="103" t="s">
        <v>109</v>
      </c>
      <c r="D1296" s="41" t="s">
        <v>112</v>
      </c>
      <c r="E1296" s="103" t="s">
        <v>6</v>
      </c>
      <c r="F1296" s="41">
        <v>12.5</v>
      </c>
      <c r="G1296" s="21">
        <v>5</v>
      </c>
      <c r="H1296" s="17">
        <v>170</v>
      </c>
      <c r="I1296" s="22">
        <f t="shared" si="20"/>
        <v>850</v>
      </c>
      <c r="J1296" s="23"/>
    </row>
    <row r="1297" spans="1:10" ht="15.75" thickBot="1" x14ac:dyDescent="0.3">
      <c r="A1297" s="101">
        <v>799594</v>
      </c>
      <c r="B1297" s="102">
        <v>904</v>
      </c>
      <c r="C1297" s="103" t="s">
        <v>109</v>
      </c>
      <c r="D1297" s="41" t="s">
        <v>113</v>
      </c>
      <c r="E1297" s="103" t="s">
        <v>6</v>
      </c>
      <c r="F1297" s="41">
        <v>10</v>
      </c>
      <c r="G1297" s="21">
        <v>24</v>
      </c>
      <c r="H1297" s="17">
        <v>170</v>
      </c>
      <c r="I1297" s="22">
        <f t="shared" si="20"/>
        <v>4080</v>
      </c>
      <c r="J1297" s="23"/>
    </row>
    <row r="1298" spans="1:10" ht="15.75" thickBot="1" x14ac:dyDescent="0.3">
      <c r="A1298" s="101">
        <v>799594</v>
      </c>
      <c r="B1298" s="102">
        <v>904</v>
      </c>
      <c r="C1298" s="103" t="s">
        <v>109</v>
      </c>
      <c r="D1298" s="41" t="s">
        <v>114</v>
      </c>
      <c r="E1298" s="103" t="s">
        <v>6</v>
      </c>
      <c r="F1298" s="41">
        <v>10.5</v>
      </c>
      <c r="G1298" s="21">
        <v>23</v>
      </c>
      <c r="H1298" s="17">
        <v>170</v>
      </c>
      <c r="I1298" s="22">
        <f t="shared" si="20"/>
        <v>3910</v>
      </c>
      <c r="J1298" s="23"/>
    </row>
    <row r="1299" spans="1:10" ht="15.75" thickBot="1" x14ac:dyDescent="0.3">
      <c r="A1299" s="101">
        <v>799594</v>
      </c>
      <c r="B1299" s="102">
        <v>904</v>
      </c>
      <c r="C1299" s="103" t="s">
        <v>109</v>
      </c>
      <c r="D1299" s="41" t="s">
        <v>115</v>
      </c>
      <c r="E1299" s="103" t="s">
        <v>6</v>
      </c>
      <c r="F1299" s="41">
        <v>11</v>
      </c>
      <c r="G1299" s="21">
        <v>5</v>
      </c>
      <c r="H1299" s="17">
        <v>170</v>
      </c>
      <c r="I1299" s="22">
        <f t="shared" si="20"/>
        <v>850</v>
      </c>
      <c r="J1299" s="23"/>
    </row>
    <row r="1300" spans="1:10" ht="15.75" thickBot="1" x14ac:dyDescent="0.3">
      <c r="A1300" s="101">
        <v>799594</v>
      </c>
      <c r="B1300" s="102">
        <v>904</v>
      </c>
      <c r="C1300" s="103" t="s">
        <v>109</v>
      </c>
      <c r="D1300" s="41" t="s">
        <v>116</v>
      </c>
      <c r="E1300" s="103" t="s">
        <v>6</v>
      </c>
      <c r="F1300" s="41">
        <v>11.5</v>
      </c>
      <c r="G1300" s="21">
        <v>12</v>
      </c>
      <c r="H1300" s="17">
        <v>170</v>
      </c>
      <c r="I1300" s="22">
        <f t="shared" si="20"/>
        <v>2040</v>
      </c>
      <c r="J1300" s="23"/>
    </row>
    <row r="1301" spans="1:10" ht="15.75" thickBot="1" x14ac:dyDescent="0.3">
      <c r="A1301" s="101">
        <v>799594</v>
      </c>
      <c r="B1301" s="102">
        <v>904</v>
      </c>
      <c r="C1301" s="103" t="s">
        <v>109</v>
      </c>
      <c r="D1301" s="41" t="s">
        <v>117</v>
      </c>
      <c r="E1301" s="103" t="s">
        <v>6</v>
      </c>
      <c r="F1301" s="41">
        <v>12</v>
      </c>
      <c r="G1301" s="21">
        <v>10</v>
      </c>
      <c r="H1301" s="17">
        <v>170</v>
      </c>
      <c r="I1301" s="22">
        <f t="shared" si="20"/>
        <v>1700</v>
      </c>
      <c r="J1301" s="23"/>
    </row>
    <row r="1302" spans="1:10" ht="15.75" thickBot="1" x14ac:dyDescent="0.3">
      <c r="A1302" s="101">
        <v>799594</v>
      </c>
      <c r="B1302" s="102">
        <v>904</v>
      </c>
      <c r="C1302" s="103" t="s">
        <v>109</v>
      </c>
      <c r="D1302" s="41" t="s">
        <v>118</v>
      </c>
      <c r="E1302" s="103" t="s">
        <v>6</v>
      </c>
      <c r="F1302" s="41">
        <v>13</v>
      </c>
      <c r="G1302" s="21">
        <v>1</v>
      </c>
      <c r="H1302" s="17">
        <v>170</v>
      </c>
      <c r="I1302" s="22">
        <f t="shared" si="20"/>
        <v>170</v>
      </c>
      <c r="J1302" s="23"/>
    </row>
    <row r="1303" spans="1:10" ht="15.75" thickBot="1" x14ac:dyDescent="0.3">
      <c r="A1303" s="101">
        <v>799594</v>
      </c>
      <c r="B1303" s="102">
        <v>904</v>
      </c>
      <c r="C1303" s="103" t="s">
        <v>109</v>
      </c>
      <c r="D1303" s="41" t="s">
        <v>119</v>
      </c>
      <c r="E1303" s="103" t="s">
        <v>6</v>
      </c>
      <c r="F1303" s="41">
        <v>8</v>
      </c>
      <c r="G1303" s="21">
        <v>3</v>
      </c>
      <c r="H1303" s="17">
        <v>170</v>
      </c>
      <c r="I1303" s="22">
        <f t="shared" si="20"/>
        <v>510</v>
      </c>
      <c r="J1303" s="23"/>
    </row>
    <row r="1304" spans="1:10" ht="15.75" thickBot="1" x14ac:dyDescent="0.3">
      <c r="A1304" s="101">
        <v>799594</v>
      </c>
      <c r="B1304" s="102">
        <v>904</v>
      </c>
      <c r="C1304" s="103" t="s">
        <v>109</v>
      </c>
      <c r="D1304" s="41" t="s">
        <v>120</v>
      </c>
      <c r="E1304" s="103" t="s">
        <v>6</v>
      </c>
      <c r="F1304" s="41">
        <v>8.5</v>
      </c>
      <c r="G1304" s="21">
        <v>18</v>
      </c>
      <c r="H1304" s="17">
        <v>170</v>
      </c>
      <c r="I1304" s="22">
        <f t="shared" si="20"/>
        <v>3060</v>
      </c>
      <c r="J1304" s="23"/>
    </row>
    <row r="1305" spans="1:10" ht="15.75" thickBot="1" x14ac:dyDescent="0.3">
      <c r="A1305" s="110">
        <v>799594</v>
      </c>
      <c r="B1305" s="111">
        <v>904</v>
      </c>
      <c r="C1305" s="112" t="s">
        <v>109</v>
      </c>
      <c r="D1305" s="49" t="s">
        <v>121</v>
      </c>
      <c r="E1305" s="112" t="s">
        <v>6</v>
      </c>
      <c r="F1305" s="49">
        <v>9</v>
      </c>
      <c r="G1305" s="38">
        <v>25</v>
      </c>
      <c r="H1305" s="17">
        <v>170</v>
      </c>
      <c r="I1305" s="39">
        <f t="shared" si="20"/>
        <v>4250</v>
      </c>
      <c r="J1305" s="23"/>
    </row>
    <row r="1306" spans="1:10" ht="15.75" thickBot="1" x14ac:dyDescent="0.3">
      <c r="A1306" s="69">
        <v>819680</v>
      </c>
      <c r="B1306" s="70">
        <v>2</v>
      </c>
      <c r="C1306" s="71" t="s">
        <v>1334</v>
      </c>
      <c r="D1306" s="15" t="s">
        <v>1367</v>
      </c>
      <c r="E1306" s="71" t="s">
        <v>6</v>
      </c>
      <c r="F1306" s="15">
        <v>15</v>
      </c>
      <c r="G1306" s="16">
        <v>2</v>
      </c>
      <c r="H1306" s="17">
        <v>170</v>
      </c>
      <c r="I1306" s="18">
        <f t="shared" si="20"/>
        <v>340</v>
      </c>
      <c r="J1306" s="19"/>
    </row>
    <row r="1307" spans="1:10" ht="15.75" thickBot="1" x14ac:dyDescent="0.3">
      <c r="A1307" s="72">
        <v>819680</v>
      </c>
      <c r="B1307" s="81">
        <v>2</v>
      </c>
      <c r="C1307" s="73" t="s">
        <v>1334</v>
      </c>
      <c r="D1307" s="20" t="s">
        <v>1368</v>
      </c>
      <c r="E1307" s="73" t="s">
        <v>6</v>
      </c>
      <c r="F1307" s="20">
        <v>6.5</v>
      </c>
      <c r="G1307" s="21">
        <v>10</v>
      </c>
      <c r="H1307" s="17">
        <v>170</v>
      </c>
      <c r="I1307" s="22">
        <f t="shared" si="20"/>
        <v>1700</v>
      </c>
      <c r="J1307" s="23"/>
    </row>
    <row r="1308" spans="1:10" ht="15.75" thickBot="1" x14ac:dyDescent="0.3">
      <c r="A1308" s="72">
        <v>819680</v>
      </c>
      <c r="B1308" s="81">
        <v>2</v>
      </c>
      <c r="C1308" s="73" t="s">
        <v>1334</v>
      </c>
      <c r="D1308" s="20" t="s">
        <v>1369</v>
      </c>
      <c r="E1308" s="73" t="s">
        <v>6</v>
      </c>
      <c r="F1308" s="20">
        <v>7</v>
      </c>
      <c r="G1308" s="21">
        <v>17</v>
      </c>
      <c r="H1308" s="17">
        <v>170</v>
      </c>
      <c r="I1308" s="22">
        <f t="shared" si="20"/>
        <v>2890</v>
      </c>
      <c r="J1308" s="23"/>
    </row>
    <row r="1309" spans="1:10" ht="15.75" thickBot="1" x14ac:dyDescent="0.3">
      <c r="A1309" s="72">
        <v>819680</v>
      </c>
      <c r="B1309" s="81">
        <v>2</v>
      </c>
      <c r="C1309" s="73" t="s">
        <v>1334</v>
      </c>
      <c r="D1309" s="20" t="s">
        <v>1370</v>
      </c>
      <c r="E1309" s="73" t="s">
        <v>6</v>
      </c>
      <c r="F1309" s="20">
        <v>7.5</v>
      </c>
      <c r="G1309" s="21">
        <v>30</v>
      </c>
      <c r="H1309" s="17">
        <v>170</v>
      </c>
      <c r="I1309" s="22">
        <f t="shared" si="20"/>
        <v>5100</v>
      </c>
      <c r="J1309" s="23"/>
    </row>
    <row r="1310" spans="1:10" ht="15.75" thickBot="1" x14ac:dyDescent="0.3">
      <c r="A1310" s="72">
        <v>819680</v>
      </c>
      <c r="B1310" s="81">
        <v>2</v>
      </c>
      <c r="C1310" s="73" t="s">
        <v>1334</v>
      </c>
      <c r="D1310" s="20" t="s">
        <v>1371</v>
      </c>
      <c r="E1310" s="73" t="s">
        <v>6</v>
      </c>
      <c r="F1310" s="20">
        <v>8</v>
      </c>
      <c r="G1310" s="21">
        <v>25</v>
      </c>
      <c r="H1310" s="17">
        <v>170</v>
      </c>
      <c r="I1310" s="22">
        <f t="shared" si="20"/>
        <v>4250</v>
      </c>
      <c r="J1310" s="23"/>
    </row>
    <row r="1311" spans="1:10" ht="15.75" thickBot="1" x14ac:dyDescent="0.3">
      <c r="A1311" s="72">
        <v>819680</v>
      </c>
      <c r="B1311" s="81">
        <v>2</v>
      </c>
      <c r="C1311" s="73" t="s">
        <v>1334</v>
      </c>
      <c r="D1311" s="20" t="s">
        <v>1372</v>
      </c>
      <c r="E1311" s="73" t="s">
        <v>6</v>
      </c>
      <c r="F1311" s="20">
        <v>8.5</v>
      </c>
      <c r="G1311" s="21">
        <v>28</v>
      </c>
      <c r="H1311" s="17">
        <v>170</v>
      </c>
      <c r="I1311" s="22">
        <f t="shared" si="20"/>
        <v>4760</v>
      </c>
      <c r="J1311" s="23"/>
    </row>
    <row r="1312" spans="1:10" ht="15.75" thickBot="1" x14ac:dyDescent="0.3">
      <c r="A1312" s="72">
        <v>819680</v>
      </c>
      <c r="B1312" s="81">
        <v>2</v>
      </c>
      <c r="C1312" s="73" t="s">
        <v>1334</v>
      </c>
      <c r="D1312" s="20" t="s">
        <v>1373</v>
      </c>
      <c r="E1312" s="73" t="s">
        <v>6</v>
      </c>
      <c r="F1312" s="20">
        <v>8.5</v>
      </c>
      <c r="G1312" s="21">
        <v>24</v>
      </c>
      <c r="H1312" s="17">
        <v>170</v>
      </c>
      <c r="I1312" s="22">
        <f t="shared" si="20"/>
        <v>4080</v>
      </c>
      <c r="J1312" s="23"/>
    </row>
    <row r="1313" spans="1:10" ht="15.75" thickBot="1" x14ac:dyDescent="0.3">
      <c r="A1313" s="72">
        <v>821788</v>
      </c>
      <c r="B1313" s="81">
        <v>2</v>
      </c>
      <c r="C1313" s="73" t="s">
        <v>1334</v>
      </c>
      <c r="D1313" s="20" t="s">
        <v>1374</v>
      </c>
      <c r="E1313" s="73" t="s">
        <v>6</v>
      </c>
      <c r="F1313" s="20">
        <v>10</v>
      </c>
      <c r="G1313" s="21">
        <v>11</v>
      </c>
      <c r="H1313" s="17">
        <v>170</v>
      </c>
      <c r="I1313" s="22">
        <f t="shared" si="20"/>
        <v>1870</v>
      </c>
      <c r="J1313" s="23"/>
    </row>
    <row r="1314" spans="1:10" ht="15.75" thickBot="1" x14ac:dyDescent="0.3">
      <c r="A1314" s="72">
        <v>821788</v>
      </c>
      <c r="B1314" s="81">
        <v>2</v>
      </c>
      <c r="C1314" s="73" t="s">
        <v>1334</v>
      </c>
      <c r="D1314" s="20" t="s">
        <v>1375</v>
      </c>
      <c r="E1314" s="73" t="s">
        <v>6</v>
      </c>
      <c r="F1314" s="20">
        <v>10.5</v>
      </c>
      <c r="G1314" s="21">
        <v>7</v>
      </c>
      <c r="H1314" s="17">
        <v>170</v>
      </c>
      <c r="I1314" s="22">
        <f t="shared" si="20"/>
        <v>1190</v>
      </c>
      <c r="J1314" s="23"/>
    </row>
    <row r="1315" spans="1:10" ht="15.75" thickBot="1" x14ac:dyDescent="0.3">
      <c r="A1315" s="72">
        <v>821788</v>
      </c>
      <c r="B1315" s="81">
        <v>2</v>
      </c>
      <c r="C1315" s="73" t="s">
        <v>1334</v>
      </c>
      <c r="D1315" s="20" t="s">
        <v>1376</v>
      </c>
      <c r="E1315" s="73" t="s">
        <v>6</v>
      </c>
      <c r="F1315" s="20">
        <v>11.5</v>
      </c>
      <c r="G1315" s="21">
        <v>5</v>
      </c>
      <c r="H1315" s="17">
        <v>170</v>
      </c>
      <c r="I1315" s="22">
        <f t="shared" si="20"/>
        <v>850</v>
      </c>
      <c r="J1315" s="23"/>
    </row>
    <row r="1316" spans="1:10" ht="15.75" thickBot="1" x14ac:dyDescent="0.3">
      <c r="A1316" s="72">
        <v>821788</v>
      </c>
      <c r="B1316" s="81">
        <v>2</v>
      </c>
      <c r="C1316" s="73" t="s">
        <v>1334</v>
      </c>
      <c r="D1316" s="20" t="s">
        <v>1377</v>
      </c>
      <c r="E1316" s="73" t="s">
        <v>6</v>
      </c>
      <c r="F1316" s="20">
        <v>12</v>
      </c>
      <c r="G1316" s="21">
        <v>7</v>
      </c>
      <c r="H1316" s="17">
        <v>170</v>
      </c>
      <c r="I1316" s="22">
        <f t="shared" si="20"/>
        <v>1190</v>
      </c>
      <c r="J1316" s="23"/>
    </row>
    <row r="1317" spans="1:10" ht="15.75" thickBot="1" x14ac:dyDescent="0.3">
      <c r="A1317" s="72">
        <v>821788</v>
      </c>
      <c r="B1317" s="81">
        <v>2</v>
      </c>
      <c r="C1317" s="73" t="s">
        <v>1334</v>
      </c>
      <c r="D1317" s="20" t="s">
        <v>1378</v>
      </c>
      <c r="E1317" s="73" t="s">
        <v>6</v>
      </c>
      <c r="F1317" s="20">
        <v>7.5</v>
      </c>
      <c r="G1317" s="21">
        <v>7</v>
      </c>
      <c r="H1317" s="17">
        <v>170</v>
      </c>
      <c r="I1317" s="22">
        <f t="shared" si="20"/>
        <v>1190</v>
      </c>
      <c r="J1317" s="23"/>
    </row>
    <row r="1318" spans="1:10" ht="15.75" thickBot="1" x14ac:dyDescent="0.3">
      <c r="A1318" s="72">
        <v>821788</v>
      </c>
      <c r="B1318" s="81">
        <v>2</v>
      </c>
      <c r="C1318" s="73" t="s">
        <v>1334</v>
      </c>
      <c r="D1318" s="20" t="s">
        <v>1379</v>
      </c>
      <c r="E1318" s="73" t="s">
        <v>6</v>
      </c>
      <c r="F1318" s="20">
        <v>8</v>
      </c>
      <c r="G1318" s="21">
        <v>8</v>
      </c>
      <c r="H1318" s="17">
        <v>170</v>
      </c>
      <c r="I1318" s="22">
        <f t="shared" si="20"/>
        <v>1360</v>
      </c>
      <c r="J1318" s="23"/>
    </row>
    <row r="1319" spans="1:10" ht="15.75" thickBot="1" x14ac:dyDescent="0.3">
      <c r="A1319" s="72">
        <v>821788</v>
      </c>
      <c r="B1319" s="81">
        <v>2</v>
      </c>
      <c r="C1319" s="73" t="s">
        <v>1334</v>
      </c>
      <c r="D1319" s="20" t="s">
        <v>1380</v>
      </c>
      <c r="E1319" s="73" t="s">
        <v>6</v>
      </c>
      <c r="F1319" s="20">
        <v>8.5</v>
      </c>
      <c r="G1319" s="21">
        <v>8</v>
      </c>
      <c r="H1319" s="17">
        <v>170</v>
      </c>
      <c r="I1319" s="22">
        <f t="shared" si="20"/>
        <v>1360</v>
      </c>
      <c r="J1319" s="23"/>
    </row>
    <row r="1320" spans="1:10" ht="15.75" thickBot="1" x14ac:dyDescent="0.3">
      <c r="A1320" s="72">
        <v>821788</v>
      </c>
      <c r="B1320" s="81">
        <v>2</v>
      </c>
      <c r="C1320" s="73" t="s">
        <v>1334</v>
      </c>
      <c r="D1320" s="20" t="s">
        <v>1381</v>
      </c>
      <c r="E1320" s="73" t="s">
        <v>6</v>
      </c>
      <c r="F1320" s="20">
        <v>9</v>
      </c>
      <c r="G1320" s="21">
        <v>6</v>
      </c>
      <c r="H1320" s="17">
        <v>170</v>
      </c>
      <c r="I1320" s="22">
        <f t="shared" si="20"/>
        <v>1020</v>
      </c>
      <c r="J1320" s="23"/>
    </row>
    <row r="1321" spans="1:10" ht="15.75" thickBot="1" x14ac:dyDescent="0.3">
      <c r="A1321" s="72">
        <v>821788</v>
      </c>
      <c r="B1321" s="81">
        <v>2</v>
      </c>
      <c r="C1321" s="73" t="s">
        <v>1334</v>
      </c>
      <c r="D1321" s="20" t="s">
        <v>1382</v>
      </c>
      <c r="E1321" s="73" t="s">
        <v>6</v>
      </c>
      <c r="F1321" s="20">
        <v>9</v>
      </c>
      <c r="G1321" s="21">
        <v>12</v>
      </c>
      <c r="H1321" s="17">
        <v>170</v>
      </c>
      <c r="I1321" s="22">
        <f t="shared" si="20"/>
        <v>2040</v>
      </c>
      <c r="J1321" s="23"/>
    </row>
    <row r="1322" spans="1:10" ht="15.75" thickBot="1" x14ac:dyDescent="0.3">
      <c r="A1322" s="72">
        <v>821788</v>
      </c>
      <c r="B1322" s="81">
        <v>2</v>
      </c>
      <c r="C1322" s="73" t="s">
        <v>1334</v>
      </c>
      <c r="D1322" s="20" t="s">
        <v>1383</v>
      </c>
      <c r="E1322" s="73" t="s">
        <v>6</v>
      </c>
      <c r="F1322" s="20">
        <v>9.5</v>
      </c>
      <c r="G1322" s="21">
        <v>10</v>
      </c>
      <c r="H1322" s="17">
        <v>170</v>
      </c>
      <c r="I1322" s="22">
        <f t="shared" si="20"/>
        <v>1700</v>
      </c>
      <c r="J1322" s="23"/>
    </row>
    <row r="1323" spans="1:10" ht="15.75" thickBot="1" x14ac:dyDescent="0.3">
      <c r="A1323" s="75">
        <v>821788</v>
      </c>
      <c r="B1323" s="82">
        <v>2</v>
      </c>
      <c r="C1323" s="77" t="s">
        <v>1334</v>
      </c>
      <c r="D1323" s="25" t="s">
        <v>1384</v>
      </c>
      <c r="E1323" s="77" t="s">
        <v>6</v>
      </c>
      <c r="F1323" s="25">
        <v>9.5</v>
      </c>
      <c r="G1323" s="26">
        <v>4</v>
      </c>
      <c r="H1323" s="17">
        <v>170</v>
      </c>
      <c r="I1323" s="27">
        <f t="shared" si="20"/>
        <v>680</v>
      </c>
      <c r="J1323" s="28"/>
    </row>
    <row r="1324" spans="1:10" ht="15.75" thickBot="1" x14ac:dyDescent="0.3">
      <c r="A1324" s="138">
        <v>821788</v>
      </c>
      <c r="B1324" s="139">
        <v>609</v>
      </c>
      <c r="C1324" s="117" t="s">
        <v>1334</v>
      </c>
      <c r="D1324" s="45" t="s">
        <v>1335</v>
      </c>
      <c r="E1324" s="117" t="s">
        <v>6</v>
      </c>
      <c r="F1324" s="45">
        <v>10</v>
      </c>
      <c r="G1324" s="33">
        <v>20</v>
      </c>
      <c r="H1324" s="17">
        <v>170</v>
      </c>
      <c r="I1324" s="34">
        <f t="shared" si="20"/>
        <v>3400</v>
      </c>
      <c r="J1324" s="23"/>
    </row>
    <row r="1325" spans="1:10" ht="15.75" thickBot="1" x14ac:dyDescent="0.3">
      <c r="A1325" s="72">
        <v>821788</v>
      </c>
      <c r="B1325" s="81">
        <v>609</v>
      </c>
      <c r="C1325" s="73" t="s">
        <v>1334</v>
      </c>
      <c r="D1325" s="20" t="s">
        <v>1336</v>
      </c>
      <c r="E1325" s="73" t="s">
        <v>6</v>
      </c>
      <c r="F1325" s="20">
        <v>10.5</v>
      </c>
      <c r="G1325" s="21">
        <v>15</v>
      </c>
      <c r="H1325" s="17">
        <v>170</v>
      </c>
      <c r="I1325" s="22">
        <f t="shared" si="20"/>
        <v>2550</v>
      </c>
      <c r="J1325" s="23"/>
    </row>
    <row r="1326" spans="1:10" ht="15.75" thickBot="1" x14ac:dyDescent="0.3">
      <c r="A1326" s="72">
        <v>821788</v>
      </c>
      <c r="B1326" s="81">
        <v>609</v>
      </c>
      <c r="C1326" s="73" t="s">
        <v>1334</v>
      </c>
      <c r="D1326" s="20" t="s">
        <v>1337</v>
      </c>
      <c r="E1326" s="73" t="s">
        <v>6</v>
      </c>
      <c r="F1326" s="20">
        <v>11</v>
      </c>
      <c r="G1326" s="21">
        <v>5</v>
      </c>
      <c r="H1326" s="17">
        <v>170</v>
      </c>
      <c r="I1326" s="22">
        <f t="shared" si="20"/>
        <v>850</v>
      </c>
      <c r="J1326" s="23"/>
    </row>
    <row r="1327" spans="1:10" ht="15.75" thickBot="1" x14ac:dyDescent="0.3">
      <c r="A1327" s="72">
        <v>821788</v>
      </c>
      <c r="B1327" s="81">
        <v>609</v>
      </c>
      <c r="C1327" s="73" t="s">
        <v>1334</v>
      </c>
      <c r="D1327" s="20" t="s">
        <v>1338</v>
      </c>
      <c r="E1327" s="73" t="s">
        <v>6</v>
      </c>
      <c r="F1327" s="20">
        <v>11.5</v>
      </c>
      <c r="G1327" s="21">
        <v>1</v>
      </c>
      <c r="H1327" s="17">
        <v>170</v>
      </c>
      <c r="I1327" s="22">
        <f t="shared" si="20"/>
        <v>170</v>
      </c>
      <c r="J1327" s="23"/>
    </row>
    <row r="1328" spans="1:10" ht="15.75" thickBot="1" x14ac:dyDescent="0.3">
      <c r="A1328" s="72">
        <v>821788</v>
      </c>
      <c r="B1328" s="81">
        <v>609</v>
      </c>
      <c r="C1328" s="73" t="s">
        <v>1334</v>
      </c>
      <c r="D1328" s="20" t="s">
        <v>1339</v>
      </c>
      <c r="E1328" s="73" t="s">
        <v>6</v>
      </c>
      <c r="F1328" s="20">
        <v>12</v>
      </c>
      <c r="G1328" s="21">
        <v>5</v>
      </c>
      <c r="H1328" s="17">
        <v>170</v>
      </c>
      <c r="I1328" s="22">
        <f t="shared" si="20"/>
        <v>850</v>
      </c>
      <c r="J1328" s="23"/>
    </row>
    <row r="1329" spans="1:10" ht="15.75" thickBot="1" x14ac:dyDescent="0.3">
      <c r="A1329" s="72">
        <v>821788</v>
      </c>
      <c r="B1329" s="81">
        <v>609</v>
      </c>
      <c r="C1329" s="73" t="s">
        <v>1334</v>
      </c>
      <c r="D1329" s="20" t="s">
        <v>1340</v>
      </c>
      <c r="E1329" s="73" t="s">
        <v>6</v>
      </c>
      <c r="F1329" s="20">
        <v>7.5</v>
      </c>
      <c r="G1329" s="21">
        <v>7</v>
      </c>
      <c r="H1329" s="17">
        <v>170</v>
      </c>
      <c r="I1329" s="22">
        <f t="shared" si="20"/>
        <v>1190</v>
      </c>
      <c r="J1329" s="23"/>
    </row>
    <row r="1330" spans="1:10" ht="15.75" thickBot="1" x14ac:dyDescent="0.3">
      <c r="A1330" s="72">
        <v>821788</v>
      </c>
      <c r="B1330" s="81">
        <v>609</v>
      </c>
      <c r="C1330" s="73" t="s">
        <v>1334</v>
      </c>
      <c r="D1330" s="20" t="s">
        <v>1341</v>
      </c>
      <c r="E1330" s="73" t="s">
        <v>6</v>
      </c>
      <c r="F1330" s="20">
        <v>8</v>
      </c>
      <c r="G1330" s="21">
        <v>8</v>
      </c>
      <c r="H1330" s="17">
        <v>170</v>
      </c>
      <c r="I1330" s="22">
        <f t="shared" si="20"/>
        <v>1360</v>
      </c>
      <c r="J1330" s="23"/>
    </row>
    <row r="1331" spans="1:10" ht="15.75" thickBot="1" x14ac:dyDescent="0.3">
      <c r="A1331" s="72">
        <v>821788</v>
      </c>
      <c r="B1331" s="81">
        <v>609</v>
      </c>
      <c r="C1331" s="73" t="s">
        <v>1334</v>
      </c>
      <c r="D1331" s="20" t="s">
        <v>1342</v>
      </c>
      <c r="E1331" s="73" t="s">
        <v>6</v>
      </c>
      <c r="F1331" s="20">
        <v>8.5</v>
      </c>
      <c r="G1331" s="21">
        <v>15</v>
      </c>
      <c r="H1331" s="17">
        <v>170</v>
      </c>
      <c r="I1331" s="22">
        <f t="shared" si="20"/>
        <v>2550</v>
      </c>
      <c r="J1331" s="23"/>
    </row>
    <row r="1332" spans="1:10" ht="15.75" thickBot="1" x14ac:dyDescent="0.3">
      <c r="A1332" s="72">
        <v>821788</v>
      </c>
      <c r="B1332" s="81">
        <v>609</v>
      </c>
      <c r="C1332" s="73" t="s">
        <v>1334</v>
      </c>
      <c r="D1332" s="20" t="s">
        <v>1343</v>
      </c>
      <c r="E1332" s="73" t="s">
        <v>6</v>
      </c>
      <c r="F1332" s="20">
        <v>9</v>
      </c>
      <c r="G1332" s="21">
        <v>10</v>
      </c>
      <c r="H1332" s="17">
        <v>170</v>
      </c>
      <c r="I1332" s="22">
        <f t="shared" si="20"/>
        <v>1700</v>
      </c>
      <c r="J1332" s="23"/>
    </row>
    <row r="1333" spans="1:10" x14ac:dyDescent="0.25">
      <c r="A1333" s="72">
        <v>821788</v>
      </c>
      <c r="B1333" s="81">
        <v>609</v>
      </c>
      <c r="C1333" s="73" t="s">
        <v>1334</v>
      </c>
      <c r="D1333" s="20" t="s">
        <v>1344</v>
      </c>
      <c r="E1333" s="73" t="s">
        <v>6</v>
      </c>
      <c r="F1333" s="20">
        <v>9</v>
      </c>
      <c r="G1333" s="21">
        <v>11</v>
      </c>
      <c r="H1333" s="66">
        <v>170</v>
      </c>
      <c r="I1333" s="22">
        <f t="shared" si="20"/>
        <v>1870</v>
      </c>
      <c r="J1333" s="23"/>
    </row>
    <row r="1334" spans="1:10" ht="15.75" thickBot="1" x14ac:dyDescent="0.3">
      <c r="A1334" s="75">
        <v>821788</v>
      </c>
      <c r="B1334" s="82">
        <v>609</v>
      </c>
      <c r="C1334" s="77" t="s">
        <v>1334</v>
      </c>
      <c r="D1334" s="25" t="s">
        <v>1345</v>
      </c>
      <c r="E1334" s="77" t="s">
        <v>6</v>
      </c>
      <c r="F1334" s="25">
        <v>9.5</v>
      </c>
      <c r="G1334" s="26">
        <v>19</v>
      </c>
      <c r="H1334" s="67">
        <v>170</v>
      </c>
      <c r="I1334" s="27">
        <f t="shared" si="20"/>
        <v>3230</v>
      </c>
      <c r="J1334" s="28"/>
    </row>
    <row r="1335" spans="1:10" x14ac:dyDescent="0.25">
      <c r="A1335" s="50"/>
      <c r="B1335" s="50"/>
      <c r="C1335" s="50"/>
      <c r="D1335" s="50"/>
      <c r="E1335" s="50"/>
      <c r="F1335" s="50"/>
      <c r="G1335" s="141">
        <f>SUM(G2:G1334)</f>
        <v>24234</v>
      </c>
      <c r="H1335" s="50"/>
      <c r="I1335" s="51">
        <f>SUM(I2:I1334)</f>
        <v>4302294.99</v>
      </c>
      <c r="J1335" s="52"/>
    </row>
    <row r="1336" spans="1:10" x14ac:dyDescent="0.25">
      <c r="A1336" s="50"/>
      <c r="B1336" s="50"/>
      <c r="C1336" s="50"/>
      <c r="D1336" s="50"/>
      <c r="E1336" s="50"/>
      <c r="F1336" s="50"/>
      <c r="G1336" s="50"/>
      <c r="H1336" s="50"/>
    </row>
    <row r="1337" spans="1:10" x14ac:dyDescent="0.25">
      <c r="A1337" s="50"/>
      <c r="B1337" s="50"/>
      <c r="C1337" s="50"/>
      <c r="D1337" s="50"/>
      <c r="E1337" s="50"/>
      <c r="F1337" s="50"/>
      <c r="G1337" s="50"/>
      <c r="H1337" s="50"/>
    </row>
    <row r="1338" spans="1:10" x14ac:dyDescent="0.25">
      <c r="A1338" s="50"/>
      <c r="B1338" s="50"/>
      <c r="C1338" s="50"/>
      <c r="D1338" s="50"/>
      <c r="E1338" s="50"/>
      <c r="F1338" s="50"/>
      <c r="G1338" s="50"/>
      <c r="H1338" s="50"/>
    </row>
    <row r="1339" spans="1:10" x14ac:dyDescent="0.25">
      <c r="A1339" s="50"/>
      <c r="B1339" s="50"/>
      <c r="C1339" s="50"/>
      <c r="D1339" s="50"/>
      <c r="E1339" s="50"/>
      <c r="F1339" s="50"/>
      <c r="G1339" s="50"/>
      <c r="H1339" s="50"/>
    </row>
    <row r="1340" spans="1:10" x14ac:dyDescent="0.25">
      <c r="A1340" s="50"/>
      <c r="B1340" s="50"/>
      <c r="C1340" s="50"/>
      <c r="D1340" s="50"/>
      <c r="E1340" s="50"/>
      <c r="F1340" s="50"/>
      <c r="G1340" s="50"/>
      <c r="H1340" s="50"/>
    </row>
    <row r="1341" spans="1:10" x14ac:dyDescent="0.25">
      <c r="A1341" s="50"/>
      <c r="B1341" s="50"/>
      <c r="C1341" s="50"/>
      <c r="D1341" s="50"/>
      <c r="E1341" s="50"/>
      <c r="F1341" s="50"/>
      <c r="G1341" s="50"/>
      <c r="H1341" s="50"/>
    </row>
    <row r="1342" spans="1:10" x14ac:dyDescent="0.25">
      <c r="A1342" s="50"/>
      <c r="B1342" s="50"/>
      <c r="C1342" s="50"/>
      <c r="D1342" s="50"/>
      <c r="E1342" s="50"/>
      <c r="F1342" s="50"/>
      <c r="G1342" s="50"/>
      <c r="H1342" s="50"/>
    </row>
    <row r="1343" spans="1:10" x14ac:dyDescent="0.25">
      <c r="A1343" s="50"/>
      <c r="B1343" s="50"/>
      <c r="C1343" s="50"/>
      <c r="D1343" s="50"/>
      <c r="E1343" s="50"/>
      <c r="F1343" s="50"/>
      <c r="G1343" s="50"/>
      <c r="H1343" s="50"/>
    </row>
    <row r="1344" spans="1:10" x14ac:dyDescent="0.25">
      <c r="A1344" s="50"/>
      <c r="B1344" s="50"/>
      <c r="C1344" s="50"/>
      <c r="D1344" s="50"/>
      <c r="E1344" s="50"/>
      <c r="F1344" s="50"/>
      <c r="G1344" s="50"/>
      <c r="H1344" s="50"/>
    </row>
    <row r="1345" spans="1:8" x14ac:dyDescent="0.25">
      <c r="A1345" s="50"/>
      <c r="B1345" s="50"/>
      <c r="C1345" s="50"/>
      <c r="D1345" s="50"/>
      <c r="E1345" s="50"/>
      <c r="F1345" s="50"/>
      <c r="G1345" s="50"/>
      <c r="H1345" s="50"/>
    </row>
    <row r="1346" spans="1:8" x14ac:dyDescent="0.25">
      <c r="A1346" s="50"/>
      <c r="B1346" s="50"/>
      <c r="C1346" s="50"/>
      <c r="D1346" s="50"/>
      <c r="E1346" s="50"/>
      <c r="F1346" s="50"/>
      <c r="G1346" s="50"/>
      <c r="H1346" s="50"/>
    </row>
    <row r="1347" spans="1:8" x14ac:dyDescent="0.25">
      <c r="A1347" s="50"/>
      <c r="B1347" s="50"/>
      <c r="C1347" s="50"/>
      <c r="D1347" s="50"/>
      <c r="E1347" s="50"/>
      <c r="F1347" s="50"/>
      <c r="G1347" s="50"/>
      <c r="H1347" s="50"/>
    </row>
    <row r="1348" spans="1:8" x14ac:dyDescent="0.25">
      <c r="A1348" s="50"/>
      <c r="B1348" s="50"/>
      <c r="C1348" s="50"/>
      <c r="D1348" s="50"/>
      <c r="E1348" s="50"/>
      <c r="F1348" s="50"/>
      <c r="G1348" s="50"/>
      <c r="H1348" s="50"/>
    </row>
    <row r="1349" spans="1:8" x14ac:dyDescent="0.25">
      <c r="A1349" s="50"/>
      <c r="B1349" s="50"/>
      <c r="C1349" s="50"/>
      <c r="D1349" s="50"/>
      <c r="E1349" s="50"/>
      <c r="F1349" s="50"/>
      <c r="G1349" s="50"/>
      <c r="H1349" s="50"/>
    </row>
    <row r="1350" spans="1:8" x14ac:dyDescent="0.25">
      <c r="A1350" s="50"/>
      <c r="B1350" s="50"/>
      <c r="C1350" s="50"/>
      <c r="D1350" s="50"/>
      <c r="E1350" s="50"/>
      <c r="F1350" s="50"/>
      <c r="G1350" s="50"/>
      <c r="H1350" s="50"/>
    </row>
    <row r="1351" spans="1:8" x14ac:dyDescent="0.25">
      <c r="A1351" s="50"/>
      <c r="B1351" s="50"/>
      <c r="C1351" s="50"/>
      <c r="D1351" s="50"/>
      <c r="E1351" s="50"/>
      <c r="F1351" s="50"/>
      <c r="G1351" s="50"/>
      <c r="H1351" s="50"/>
    </row>
    <row r="1352" spans="1:8" x14ac:dyDescent="0.25">
      <c r="A1352" s="50"/>
      <c r="B1352" s="50"/>
      <c r="C1352" s="50"/>
      <c r="D1352" s="50"/>
      <c r="E1352" s="50"/>
      <c r="F1352" s="50"/>
      <c r="G1352" s="50"/>
      <c r="H1352" s="50"/>
    </row>
    <row r="1353" spans="1:8" x14ac:dyDescent="0.25">
      <c r="A1353" s="50"/>
      <c r="B1353" s="50"/>
      <c r="C1353" s="50"/>
      <c r="D1353" s="50"/>
      <c r="E1353" s="50"/>
      <c r="F1353" s="50"/>
      <c r="G1353" s="50"/>
      <c r="H1353" s="50"/>
    </row>
    <row r="1354" spans="1:8" x14ac:dyDescent="0.25">
      <c r="A1354" s="50"/>
      <c r="B1354" s="50"/>
      <c r="C1354" s="50"/>
      <c r="D1354" s="50"/>
      <c r="E1354" s="50"/>
      <c r="F1354" s="50"/>
      <c r="G1354" s="50"/>
      <c r="H1354" s="50"/>
    </row>
    <row r="1355" spans="1:8" x14ac:dyDescent="0.25">
      <c r="A1355" s="50"/>
      <c r="B1355" s="50"/>
      <c r="C1355" s="50"/>
      <c r="D1355" s="50"/>
      <c r="E1355" s="50"/>
      <c r="F1355" s="50"/>
      <c r="G1355" s="50"/>
      <c r="H1355" s="50"/>
    </row>
    <row r="1356" spans="1:8" x14ac:dyDescent="0.25">
      <c r="A1356" s="50"/>
      <c r="B1356" s="50"/>
      <c r="C1356" s="50"/>
      <c r="D1356" s="50"/>
      <c r="E1356" s="50"/>
      <c r="F1356" s="50"/>
      <c r="G1356" s="50"/>
      <c r="H1356" s="50"/>
    </row>
    <row r="1357" spans="1:8" x14ac:dyDescent="0.25">
      <c r="A1357" s="50"/>
      <c r="B1357" s="50"/>
      <c r="C1357" s="50"/>
      <c r="D1357" s="50"/>
      <c r="E1357" s="50"/>
      <c r="F1357" s="50"/>
      <c r="G1357" s="50"/>
      <c r="H1357" s="50"/>
    </row>
    <row r="1358" spans="1:8" x14ac:dyDescent="0.25">
      <c r="A1358" s="50"/>
      <c r="B1358" s="50"/>
      <c r="C1358" s="50"/>
      <c r="D1358" s="50"/>
      <c r="E1358" s="50"/>
      <c r="F1358" s="50"/>
      <c r="G1358" s="50"/>
      <c r="H1358" s="50"/>
    </row>
    <row r="1359" spans="1:8" x14ac:dyDescent="0.25">
      <c r="A1359" s="50"/>
      <c r="B1359" s="50"/>
      <c r="C1359" s="50"/>
      <c r="D1359" s="50"/>
      <c r="E1359" s="50"/>
      <c r="F1359" s="50"/>
      <c r="G1359" s="50"/>
      <c r="H1359" s="50"/>
    </row>
    <row r="1360" spans="1:8" x14ac:dyDescent="0.25">
      <c r="A1360" s="50"/>
      <c r="B1360" s="50"/>
      <c r="C1360" s="50"/>
      <c r="D1360" s="50"/>
      <c r="E1360" s="50"/>
      <c r="F1360" s="50"/>
      <c r="G1360" s="50"/>
      <c r="H1360" s="50"/>
    </row>
    <row r="1361" spans="1:42" x14ac:dyDescent="0.25">
      <c r="A1361" s="50"/>
      <c r="B1361" s="50"/>
      <c r="C1361" s="50"/>
      <c r="D1361" s="50"/>
      <c r="E1361" s="50"/>
      <c r="F1361" s="50"/>
      <c r="G1361" s="50"/>
      <c r="H1361" s="50"/>
    </row>
    <row r="1362" spans="1:42" x14ac:dyDescent="0.25">
      <c r="A1362" s="50"/>
      <c r="B1362" s="50"/>
      <c r="C1362" s="50"/>
      <c r="D1362" s="50"/>
      <c r="E1362" s="50"/>
      <c r="F1362" s="50"/>
      <c r="G1362" s="50"/>
      <c r="H1362" s="50"/>
    </row>
    <row r="1363" spans="1:42" x14ac:dyDescent="0.25">
      <c r="A1363" s="50"/>
      <c r="B1363" s="50"/>
      <c r="C1363" s="50"/>
      <c r="D1363" s="50"/>
      <c r="E1363" s="50"/>
      <c r="F1363" s="50"/>
      <c r="G1363" s="50"/>
      <c r="H1363" s="50"/>
    </row>
    <row r="1364" spans="1:42" x14ac:dyDescent="0.25">
      <c r="A1364" s="50"/>
      <c r="B1364" s="50"/>
      <c r="C1364" s="50"/>
      <c r="D1364" s="50"/>
      <c r="E1364" s="50"/>
      <c r="F1364" s="50"/>
      <c r="G1364" s="50"/>
      <c r="H1364" s="50"/>
    </row>
    <row r="1365" spans="1:42" x14ac:dyDescent="0.25">
      <c r="A1365" s="50"/>
      <c r="B1365" s="50"/>
      <c r="C1365" s="50"/>
      <c r="D1365" s="50"/>
      <c r="E1365" s="50"/>
      <c r="F1365" s="50"/>
      <c r="G1365" s="50"/>
      <c r="H1365" s="50"/>
    </row>
    <row r="1366" spans="1:42" x14ac:dyDescent="0.25">
      <c r="A1366" s="50"/>
      <c r="B1366" s="50"/>
      <c r="C1366" s="50"/>
      <c r="D1366" s="50"/>
      <c r="E1366" s="50"/>
      <c r="F1366" s="50"/>
      <c r="G1366" s="50"/>
      <c r="H1366" s="50"/>
    </row>
    <row r="1367" spans="1:42" x14ac:dyDescent="0.25">
      <c r="A1367" s="50"/>
      <c r="B1367" s="50"/>
      <c r="C1367" s="50"/>
      <c r="D1367" s="50"/>
      <c r="E1367" s="50"/>
      <c r="F1367" s="50"/>
      <c r="G1367" s="50"/>
      <c r="H1367" s="50"/>
    </row>
    <row r="1368" spans="1:42" x14ac:dyDescent="0.25">
      <c r="A1368" s="50"/>
      <c r="B1368" s="50"/>
      <c r="C1368" s="50"/>
      <c r="D1368" s="50"/>
      <c r="E1368" s="50"/>
      <c r="F1368" s="50"/>
      <c r="G1368" s="50"/>
      <c r="H1368" s="50"/>
    </row>
    <row r="1369" spans="1:42" x14ac:dyDescent="0.25">
      <c r="A1369" s="50"/>
      <c r="B1369" s="50"/>
      <c r="C1369" s="50"/>
      <c r="D1369" s="50"/>
      <c r="E1369" s="50"/>
      <c r="F1369" s="50"/>
      <c r="G1369" s="50"/>
      <c r="H1369" s="50"/>
    </row>
    <row r="1370" spans="1:42" x14ac:dyDescent="0.25">
      <c r="A1370" s="50"/>
      <c r="B1370" s="50"/>
      <c r="C1370" s="50"/>
      <c r="D1370" s="50"/>
      <c r="E1370" s="50"/>
      <c r="F1370" s="50"/>
      <c r="G1370" s="50"/>
      <c r="H1370" s="50"/>
      <c r="I1370" s="54"/>
      <c r="J1370" s="55"/>
      <c r="K1370" s="54"/>
      <c r="L1370" s="54"/>
      <c r="M1370" s="54"/>
      <c r="N1370" s="54"/>
      <c r="O1370" s="54"/>
      <c r="P1370" s="54"/>
      <c r="Q1370" s="54"/>
      <c r="R1370" s="54"/>
      <c r="S1370" s="54"/>
      <c r="T1370" s="54"/>
      <c r="U1370" s="54"/>
      <c r="V1370" s="54"/>
      <c r="W1370" s="54"/>
      <c r="X1370" s="54"/>
      <c r="Y1370" s="54"/>
      <c r="Z1370" s="54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  <c r="AL1370" s="54"/>
      <c r="AM1370" s="54"/>
      <c r="AN1370" s="54"/>
      <c r="AO1370" s="54"/>
      <c r="AP1370" s="54"/>
    </row>
    <row r="1371" spans="1:42" x14ac:dyDescent="0.25">
      <c r="A1371" s="50"/>
      <c r="B1371" s="50"/>
      <c r="C1371" s="50"/>
      <c r="D1371" s="50"/>
      <c r="E1371" s="50"/>
      <c r="F1371" s="50"/>
      <c r="G1371" s="50"/>
      <c r="H1371" s="50"/>
      <c r="I1371" s="54"/>
      <c r="J1371" s="55"/>
      <c r="K1371" s="54"/>
      <c r="L1371" s="54"/>
      <c r="M1371" s="54"/>
      <c r="N1371" s="54"/>
      <c r="O1371" s="54"/>
      <c r="P1371" s="54"/>
      <c r="Q1371" s="54"/>
      <c r="R1371" s="54"/>
      <c r="S1371" s="54"/>
      <c r="T1371" s="54"/>
      <c r="U1371" s="54"/>
      <c r="V1371" s="54"/>
      <c r="W1371" s="54"/>
      <c r="X1371" s="54"/>
      <c r="Y1371" s="54"/>
      <c r="Z1371" s="54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  <c r="AL1371" s="54"/>
      <c r="AM1371" s="54"/>
      <c r="AN1371" s="54"/>
      <c r="AO1371" s="54"/>
      <c r="AP1371" s="54"/>
    </row>
    <row r="1372" spans="1:42" x14ac:dyDescent="0.25">
      <c r="A1372" s="50"/>
      <c r="B1372" s="50"/>
      <c r="C1372" s="50"/>
      <c r="D1372" s="50"/>
      <c r="E1372" s="50"/>
      <c r="F1372" s="50"/>
      <c r="G1372" s="50"/>
      <c r="H1372" s="50"/>
      <c r="I1372" s="54"/>
      <c r="J1372" s="55"/>
      <c r="K1372" s="54"/>
      <c r="L1372" s="54"/>
      <c r="M1372" s="54"/>
      <c r="N1372" s="54"/>
      <c r="O1372" s="54"/>
      <c r="P1372" s="54"/>
      <c r="Q1372" s="54"/>
      <c r="R1372" s="54"/>
      <c r="S1372" s="54"/>
      <c r="T1372" s="54"/>
      <c r="U1372" s="54"/>
      <c r="V1372" s="54"/>
      <c r="W1372" s="54"/>
      <c r="X1372" s="54"/>
      <c r="Y1372" s="54"/>
      <c r="Z1372" s="54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  <c r="AL1372" s="54"/>
      <c r="AM1372" s="54"/>
      <c r="AN1372" s="54"/>
      <c r="AO1372" s="54"/>
      <c r="AP1372" s="54"/>
    </row>
    <row r="1373" spans="1:42" x14ac:dyDescent="0.25">
      <c r="A1373" s="50"/>
      <c r="B1373" s="50"/>
      <c r="C1373" s="50"/>
      <c r="D1373" s="50"/>
      <c r="E1373" s="50"/>
      <c r="F1373" s="50"/>
      <c r="G1373" s="50"/>
      <c r="H1373" s="50"/>
      <c r="I1373" s="54"/>
      <c r="J1373" s="55"/>
      <c r="K1373" s="54"/>
      <c r="L1373" s="54"/>
      <c r="M1373" s="54"/>
      <c r="N1373" s="54"/>
      <c r="O1373" s="54"/>
      <c r="P1373" s="54"/>
      <c r="Q1373" s="54"/>
      <c r="R1373" s="54"/>
      <c r="S1373" s="54"/>
      <c r="T1373" s="54"/>
      <c r="U1373" s="54"/>
      <c r="V1373" s="54"/>
      <c r="W1373" s="54"/>
      <c r="X1373" s="54"/>
      <c r="Y1373" s="54"/>
      <c r="Z1373" s="54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  <c r="AL1373" s="54"/>
      <c r="AM1373" s="54"/>
      <c r="AN1373" s="54"/>
      <c r="AO1373" s="54"/>
      <c r="AP1373" s="54"/>
    </row>
    <row r="1374" spans="1:42" x14ac:dyDescent="0.25">
      <c r="A1374" s="50"/>
      <c r="B1374" s="50"/>
      <c r="C1374" s="50"/>
      <c r="D1374" s="50"/>
      <c r="E1374" s="50"/>
      <c r="F1374" s="50"/>
      <c r="G1374" s="50"/>
      <c r="H1374" s="50"/>
      <c r="I1374" s="54"/>
      <c r="J1374" s="55"/>
      <c r="K1374" s="54"/>
      <c r="L1374" s="54"/>
      <c r="M1374" s="54"/>
      <c r="N1374" s="54"/>
      <c r="O1374" s="54"/>
      <c r="P1374" s="54"/>
      <c r="Q1374" s="54"/>
      <c r="R1374" s="54"/>
      <c r="S1374" s="54"/>
      <c r="T1374" s="54"/>
      <c r="U1374" s="54"/>
      <c r="V1374" s="54"/>
      <c r="W1374" s="54"/>
      <c r="X1374" s="54"/>
      <c r="Y1374" s="54"/>
      <c r="Z1374" s="54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  <c r="AL1374" s="54"/>
      <c r="AM1374" s="54"/>
      <c r="AN1374" s="54"/>
      <c r="AO1374" s="54"/>
      <c r="AP1374" s="54"/>
    </row>
    <row r="1375" spans="1:42" x14ac:dyDescent="0.25">
      <c r="A1375" s="50"/>
      <c r="B1375" s="50"/>
      <c r="C1375" s="50"/>
      <c r="D1375" s="50"/>
      <c r="E1375" s="50"/>
      <c r="F1375" s="50"/>
      <c r="G1375" s="50"/>
      <c r="H1375" s="50"/>
      <c r="I1375" s="54"/>
      <c r="J1375" s="55"/>
      <c r="K1375" s="54"/>
      <c r="L1375" s="54"/>
      <c r="M1375" s="54"/>
      <c r="N1375" s="54"/>
      <c r="O1375" s="54"/>
      <c r="P1375" s="54"/>
      <c r="Q1375" s="54"/>
      <c r="R1375" s="54"/>
      <c r="S1375" s="54"/>
      <c r="T1375" s="54"/>
      <c r="U1375" s="54"/>
      <c r="V1375" s="54"/>
      <c r="W1375" s="54"/>
      <c r="X1375" s="54"/>
      <c r="Y1375" s="54"/>
      <c r="Z1375" s="54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  <c r="AL1375" s="54"/>
      <c r="AM1375" s="54"/>
      <c r="AN1375" s="54"/>
      <c r="AO1375" s="54"/>
      <c r="AP1375" s="54"/>
    </row>
    <row r="1376" spans="1:42" x14ac:dyDescent="0.25">
      <c r="A1376" s="50"/>
      <c r="B1376" s="50"/>
      <c r="C1376" s="50"/>
      <c r="D1376" s="50"/>
      <c r="E1376" s="50"/>
      <c r="F1376" s="50"/>
      <c r="G1376" s="50"/>
      <c r="H1376" s="50"/>
      <c r="I1376" s="54"/>
      <c r="J1376" s="55"/>
      <c r="K1376" s="54"/>
      <c r="L1376" s="54"/>
      <c r="M1376" s="54"/>
      <c r="N1376" s="54"/>
      <c r="O1376" s="54"/>
      <c r="P1376" s="54"/>
      <c r="Q1376" s="54"/>
      <c r="R1376" s="54"/>
      <c r="S1376" s="54"/>
      <c r="T1376" s="54"/>
      <c r="U1376" s="54"/>
      <c r="V1376" s="54"/>
      <c r="W1376" s="54"/>
      <c r="X1376" s="54"/>
      <c r="Y1376" s="54"/>
      <c r="Z1376" s="54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  <c r="AL1376" s="54"/>
      <c r="AM1376" s="54"/>
      <c r="AN1376" s="54"/>
      <c r="AO1376" s="54"/>
      <c r="AP1376" s="54"/>
    </row>
    <row r="1377" spans="1:42" x14ac:dyDescent="0.25">
      <c r="A1377" s="50"/>
      <c r="B1377" s="50"/>
      <c r="C1377" s="50"/>
      <c r="D1377" s="50"/>
      <c r="E1377" s="50"/>
      <c r="F1377" s="50"/>
      <c r="G1377" s="50"/>
      <c r="H1377" s="50"/>
      <c r="I1377" s="54"/>
      <c r="J1377" s="55"/>
      <c r="K1377" s="54"/>
      <c r="L1377" s="54"/>
      <c r="M1377" s="54"/>
      <c r="N1377" s="54"/>
      <c r="O1377" s="54"/>
      <c r="P1377" s="54"/>
      <c r="Q1377" s="54"/>
      <c r="R1377" s="54"/>
      <c r="S1377" s="54"/>
      <c r="T1377" s="54"/>
      <c r="U1377" s="54"/>
      <c r="V1377" s="54"/>
      <c r="W1377" s="54"/>
      <c r="X1377" s="54"/>
      <c r="Y1377" s="54"/>
      <c r="Z1377" s="54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  <c r="AL1377" s="54"/>
      <c r="AM1377" s="54"/>
      <c r="AN1377" s="54"/>
      <c r="AO1377" s="54"/>
      <c r="AP1377" s="54"/>
    </row>
    <row r="1378" spans="1:42" x14ac:dyDescent="0.25">
      <c r="A1378" s="50"/>
      <c r="B1378" s="50"/>
      <c r="C1378" s="50"/>
      <c r="D1378" s="50"/>
      <c r="E1378" s="50"/>
      <c r="F1378" s="50"/>
      <c r="G1378" s="50"/>
      <c r="H1378" s="50"/>
      <c r="I1378" s="54"/>
      <c r="J1378" s="55"/>
      <c r="K1378" s="54"/>
      <c r="L1378" s="54"/>
      <c r="M1378" s="54"/>
      <c r="N1378" s="54"/>
      <c r="O1378" s="54"/>
      <c r="P1378" s="54"/>
      <c r="Q1378" s="54"/>
      <c r="R1378" s="54"/>
      <c r="S1378" s="54"/>
      <c r="T1378" s="54"/>
      <c r="U1378" s="54"/>
      <c r="V1378" s="54"/>
      <c r="W1378" s="54"/>
      <c r="X1378" s="54"/>
      <c r="Y1378" s="54"/>
      <c r="Z1378" s="54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  <c r="AL1378" s="54"/>
      <c r="AM1378" s="54"/>
      <c r="AN1378" s="54"/>
      <c r="AO1378" s="54"/>
      <c r="AP1378" s="54"/>
    </row>
    <row r="1379" spans="1:42" x14ac:dyDescent="0.25">
      <c r="A1379" s="50"/>
      <c r="B1379" s="50"/>
      <c r="C1379" s="50"/>
      <c r="D1379" s="50"/>
      <c r="E1379" s="50"/>
      <c r="F1379" s="50"/>
      <c r="G1379" s="50"/>
      <c r="H1379" s="50"/>
      <c r="I1379" s="54"/>
      <c r="J1379" s="55"/>
      <c r="K1379" s="54"/>
      <c r="L1379" s="54"/>
      <c r="M1379" s="54"/>
      <c r="N1379" s="54"/>
      <c r="O1379" s="54"/>
      <c r="P1379" s="54"/>
      <c r="Q1379" s="54"/>
      <c r="R1379" s="54"/>
      <c r="S1379" s="54"/>
      <c r="T1379" s="54"/>
      <c r="U1379" s="54"/>
      <c r="V1379" s="54"/>
      <c r="W1379" s="54"/>
      <c r="X1379" s="54"/>
      <c r="Y1379" s="54"/>
      <c r="Z1379" s="54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  <c r="AL1379" s="54"/>
      <c r="AM1379" s="54"/>
      <c r="AN1379" s="54"/>
      <c r="AO1379" s="54"/>
      <c r="AP1379" s="54"/>
    </row>
    <row r="1380" spans="1:42" x14ac:dyDescent="0.25">
      <c r="A1380" s="50"/>
      <c r="B1380" s="50"/>
      <c r="C1380" s="50"/>
      <c r="D1380" s="50"/>
      <c r="E1380" s="50"/>
      <c r="F1380" s="50"/>
      <c r="G1380" s="50"/>
      <c r="H1380" s="50"/>
      <c r="I1380" s="54"/>
      <c r="J1380" s="55"/>
      <c r="K1380" s="54"/>
      <c r="L1380" s="54"/>
      <c r="M1380" s="54"/>
      <c r="N1380" s="54"/>
      <c r="O1380" s="54"/>
      <c r="P1380" s="54"/>
      <c r="Q1380" s="54"/>
      <c r="R1380" s="54"/>
      <c r="S1380" s="54"/>
      <c r="T1380" s="54"/>
      <c r="U1380" s="54"/>
      <c r="V1380" s="54"/>
      <c r="W1380" s="54"/>
      <c r="X1380" s="54"/>
      <c r="Y1380" s="54"/>
      <c r="Z1380" s="54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  <c r="AL1380" s="54"/>
      <c r="AM1380" s="54"/>
      <c r="AN1380" s="54"/>
      <c r="AO1380" s="54"/>
      <c r="AP1380" s="54"/>
    </row>
    <row r="1381" spans="1:42" x14ac:dyDescent="0.25">
      <c r="A1381" s="50"/>
      <c r="B1381" s="50"/>
      <c r="C1381" s="50"/>
      <c r="D1381" s="50"/>
      <c r="E1381" s="50"/>
      <c r="F1381" s="50"/>
      <c r="G1381" s="50"/>
      <c r="H1381" s="50"/>
      <c r="I1381" s="54"/>
      <c r="J1381" s="55"/>
      <c r="K1381" s="54"/>
      <c r="L1381" s="54"/>
      <c r="M1381" s="54"/>
      <c r="N1381" s="54"/>
      <c r="O1381" s="54"/>
      <c r="P1381" s="54"/>
      <c r="Q1381" s="54"/>
      <c r="R1381" s="54"/>
      <c r="S1381" s="54"/>
      <c r="T1381" s="54"/>
      <c r="U1381" s="54"/>
      <c r="V1381" s="54"/>
      <c r="W1381" s="54"/>
      <c r="X1381" s="54"/>
      <c r="Y1381" s="54"/>
      <c r="Z1381" s="54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  <c r="AL1381" s="54"/>
      <c r="AM1381" s="54"/>
      <c r="AN1381" s="54"/>
      <c r="AO1381" s="54"/>
      <c r="AP1381" s="54"/>
    </row>
    <row r="1382" spans="1:42" x14ac:dyDescent="0.25">
      <c r="A1382" s="50"/>
      <c r="B1382" s="50"/>
      <c r="C1382" s="50"/>
      <c r="D1382" s="50"/>
      <c r="E1382" s="50"/>
      <c r="F1382" s="50"/>
      <c r="G1382" s="50"/>
      <c r="H1382" s="50"/>
      <c r="I1382" s="54"/>
      <c r="J1382" s="55"/>
      <c r="K1382" s="54"/>
      <c r="L1382" s="54"/>
      <c r="M1382" s="54"/>
      <c r="N1382" s="54"/>
      <c r="O1382" s="54"/>
      <c r="P1382" s="54"/>
      <c r="Q1382" s="54"/>
      <c r="R1382" s="54"/>
      <c r="S1382" s="54"/>
      <c r="T1382" s="54"/>
      <c r="U1382" s="54"/>
      <c r="V1382" s="54"/>
      <c r="W1382" s="54"/>
      <c r="X1382" s="54"/>
      <c r="Y1382" s="54"/>
      <c r="Z1382" s="54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  <c r="AL1382" s="54"/>
      <c r="AM1382" s="54"/>
      <c r="AN1382" s="54"/>
      <c r="AO1382" s="54"/>
      <c r="AP1382" s="54"/>
    </row>
    <row r="1383" spans="1:42" x14ac:dyDescent="0.25">
      <c r="A1383" s="50"/>
      <c r="B1383" s="50"/>
      <c r="C1383" s="50"/>
      <c r="D1383" s="50"/>
      <c r="E1383" s="50"/>
      <c r="F1383" s="50"/>
      <c r="G1383" s="50"/>
      <c r="H1383" s="50"/>
      <c r="I1383" s="54"/>
      <c r="J1383" s="55"/>
      <c r="K1383" s="54"/>
      <c r="L1383" s="54"/>
      <c r="M1383" s="54"/>
      <c r="N1383" s="54"/>
      <c r="O1383" s="54"/>
      <c r="P1383" s="54"/>
      <c r="Q1383" s="54"/>
      <c r="R1383" s="54"/>
      <c r="S1383" s="54"/>
      <c r="T1383" s="54"/>
      <c r="U1383" s="54"/>
      <c r="V1383" s="54"/>
      <c r="W1383" s="54"/>
      <c r="X1383" s="54"/>
      <c r="Y1383" s="54"/>
      <c r="Z1383" s="54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  <c r="AL1383" s="54"/>
      <c r="AM1383" s="54"/>
      <c r="AN1383" s="54"/>
      <c r="AO1383" s="54"/>
      <c r="AP1383" s="54"/>
    </row>
    <row r="1384" spans="1:42" x14ac:dyDescent="0.25">
      <c r="A1384" s="50"/>
      <c r="B1384" s="50"/>
      <c r="C1384" s="50"/>
      <c r="D1384" s="50"/>
      <c r="E1384" s="50"/>
      <c r="F1384" s="50"/>
      <c r="G1384" s="50"/>
      <c r="H1384" s="50"/>
      <c r="I1384" s="54"/>
      <c r="J1384" s="55"/>
      <c r="K1384" s="54"/>
      <c r="L1384" s="54"/>
      <c r="M1384" s="54"/>
      <c r="N1384" s="54"/>
      <c r="O1384" s="54"/>
      <c r="P1384" s="54"/>
      <c r="Q1384" s="54"/>
      <c r="R1384" s="54"/>
      <c r="S1384" s="54"/>
      <c r="T1384" s="54"/>
      <c r="U1384" s="54"/>
      <c r="V1384" s="54"/>
      <c r="W1384" s="54"/>
      <c r="X1384" s="54"/>
      <c r="Y1384" s="54"/>
      <c r="Z1384" s="54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  <c r="AL1384" s="54"/>
      <c r="AM1384" s="54"/>
      <c r="AN1384" s="54"/>
      <c r="AO1384" s="54"/>
      <c r="AP1384" s="54"/>
    </row>
    <row r="1385" spans="1:42" x14ac:dyDescent="0.25">
      <c r="A1385" s="50"/>
      <c r="B1385" s="50"/>
      <c r="C1385" s="50"/>
      <c r="D1385" s="50"/>
      <c r="E1385" s="50"/>
      <c r="F1385" s="50"/>
      <c r="G1385" s="50"/>
      <c r="H1385" s="50"/>
      <c r="I1385" s="54"/>
      <c r="J1385" s="55"/>
      <c r="K1385" s="54"/>
      <c r="L1385" s="54"/>
      <c r="M1385" s="54"/>
      <c r="N1385" s="54"/>
      <c r="O1385" s="54"/>
      <c r="P1385" s="54"/>
      <c r="Q1385" s="54"/>
      <c r="R1385" s="54"/>
      <c r="S1385" s="54"/>
      <c r="T1385" s="54"/>
      <c r="U1385" s="54"/>
      <c r="V1385" s="54"/>
      <c r="W1385" s="54"/>
      <c r="X1385" s="54"/>
      <c r="Y1385" s="54"/>
      <c r="Z1385" s="54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  <c r="AL1385" s="54"/>
      <c r="AM1385" s="54"/>
      <c r="AN1385" s="54"/>
      <c r="AO1385" s="54"/>
      <c r="AP1385" s="54"/>
    </row>
    <row r="1386" spans="1:42" x14ac:dyDescent="0.25">
      <c r="A1386" s="50"/>
      <c r="B1386" s="50"/>
      <c r="C1386" s="50"/>
      <c r="D1386" s="50"/>
      <c r="E1386" s="50"/>
      <c r="F1386" s="50"/>
      <c r="G1386" s="50"/>
      <c r="H1386" s="50"/>
      <c r="I1386" s="54"/>
      <c r="J1386" s="55"/>
      <c r="K1386" s="54"/>
      <c r="L1386" s="54"/>
      <c r="M1386" s="54"/>
      <c r="N1386" s="54"/>
      <c r="O1386" s="54"/>
      <c r="P1386" s="54"/>
      <c r="Q1386" s="54"/>
      <c r="R1386" s="54"/>
      <c r="S1386" s="54"/>
      <c r="T1386" s="54"/>
      <c r="U1386" s="54"/>
      <c r="V1386" s="54"/>
      <c r="W1386" s="54"/>
      <c r="X1386" s="54"/>
      <c r="Y1386" s="54"/>
      <c r="Z1386" s="54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  <c r="AL1386" s="54"/>
      <c r="AM1386" s="54"/>
      <c r="AN1386" s="54"/>
      <c r="AO1386" s="54"/>
      <c r="AP1386" s="54"/>
    </row>
    <row r="1387" spans="1:42" x14ac:dyDescent="0.25">
      <c r="A1387" s="50"/>
      <c r="B1387" s="50"/>
      <c r="C1387" s="50"/>
      <c r="D1387" s="50"/>
      <c r="E1387" s="50"/>
      <c r="F1387" s="50"/>
      <c r="G1387" s="50"/>
      <c r="H1387" s="50"/>
      <c r="I1387" s="54"/>
      <c r="J1387" s="55"/>
      <c r="K1387" s="54"/>
      <c r="L1387" s="54"/>
      <c r="M1387" s="54"/>
      <c r="N1387" s="54"/>
      <c r="O1387" s="54"/>
      <c r="P1387" s="54"/>
      <c r="Q1387" s="54"/>
      <c r="R1387" s="54"/>
      <c r="S1387" s="54"/>
      <c r="T1387" s="54"/>
      <c r="U1387" s="54"/>
      <c r="V1387" s="54"/>
      <c r="W1387" s="54"/>
      <c r="X1387" s="54"/>
      <c r="Y1387" s="54"/>
      <c r="Z1387" s="54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  <c r="AL1387" s="54"/>
      <c r="AM1387" s="54"/>
      <c r="AN1387" s="54"/>
      <c r="AO1387" s="54"/>
      <c r="AP1387" s="54"/>
    </row>
    <row r="1388" spans="1:42" x14ac:dyDescent="0.25">
      <c r="A1388" s="50"/>
      <c r="B1388" s="50"/>
      <c r="C1388" s="50"/>
      <c r="D1388" s="50"/>
      <c r="E1388" s="50"/>
      <c r="F1388" s="50"/>
      <c r="G1388" s="50"/>
      <c r="H1388" s="50"/>
      <c r="I1388" s="54"/>
      <c r="J1388" s="55"/>
      <c r="K1388" s="54"/>
      <c r="L1388" s="54"/>
      <c r="M1388" s="54"/>
      <c r="N1388" s="54"/>
      <c r="O1388" s="54"/>
      <c r="P1388" s="54"/>
      <c r="Q1388" s="54"/>
      <c r="R1388" s="54"/>
      <c r="S1388" s="54"/>
      <c r="T1388" s="54"/>
      <c r="U1388" s="54"/>
      <c r="V1388" s="54"/>
      <c r="W1388" s="54"/>
      <c r="X1388" s="54"/>
      <c r="Y1388" s="54"/>
      <c r="Z1388" s="54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  <c r="AL1388" s="54"/>
      <c r="AM1388" s="54"/>
      <c r="AN1388" s="54"/>
      <c r="AO1388" s="54"/>
      <c r="AP1388" s="54"/>
    </row>
    <row r="1389" spans="1:42" x14ac:dyDescent="0.25">
      <c r="A1389" s="50"/>
      <c r="B1389" s="50"/>
      <c r="C1389" s="50"/>
      <c r="D1389" s="50"/>
      <c r="E1389" s="50"/>
      <c r="F1389" s="50"/>
      <c r="G1389" s="50"/>
      <c r="H1389" s="50"/>
      <c r="I1389" s="54"/>
      <c r="J1389" s="55"/>
      <c r="K1389" s="54"/>
      <c r="L1389" s="54"/>
      <c r="M1389" s="54"/>
      <c r="N1389" s="54"/>
      <c r="O1389" s="54"/>
      <c r="P1389" s="54"/>
      <c r="Q1389" s="54"/>
      <c r="R1389" s="54"/>
      <c r="S1389" s="54"/>
      <c r="T1389" s="54"/>
      <c r="U1389" s="54"/>
      <c r="V1389" s="54"/>
      <c r="W1389" s="54"/>
      <c r="X1389" s="54"/>
      <c r="Y1389" s="54"/>
      <c r="Z1389" s="54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  <c r="AL1389" s="54"/>
      <c r="AM1389" s="54"/>
      <c r="AN1389" s="54"/>
      <c r="AO1389" s="54"/>
      <c r="AP1389" s="54"/>
    </row>
    <row r="1390" spans="1:42" x14ac:dyDescent="0.25">
      <c r="A1390" s="50"/>
      <c r="B1390" s="50"/>
      <c r="C1390" s="50"/>
      <c r="D1390" s="50"/>
      <c r="E1390" s="50"/>
      <c r="F1390" s="50"/>
      <c r="G1390" s="50"/>
      <c r="H1390" s="50"/>
      <c r="I1390" s="54"/>
      <c r="J1390" s="55"/>
      <c r="K1390" s="54"/>
      <c r="L1390" s="54"/>
      <c r="M1390" s="54"/>
      <c r="N1390" s="54"/>
      <c r="O1390" s="54"/>
      <c r="P1390" s="54"/>
      <c r="Q1390" s="54"/>
      <c r="R1390" s="54"/>
      <c r="S1390" s="54"/>
      <c r="T1390" s="54"/>
      <c r="U1390" s="54"/>
      <c r="V1390" s="54"/>
      <c r="W1390" s="54"/>
      <c r="X1390" s="54"/>
      <c r="Y1390" s="54"/>
      <c r="Z1390" s="54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  <c r="AL1390" s="54"/>
      <c r="AM1390" s="54"/>
      <c r="AN1390" s="54"/>
      <c r="AO1390" s="54"/>
      <c r="AP1390" s="54"/>
    </row>
    <row r="1391" spans="1:42" x14ac:dyDescent="0.25">
      <c r="A1391" s="50"/>
      <c r="B1391" s="50"/>
      <c r="C1391" s="50"/>
      <c r="D1391" s="50"/>
      <c r="E1391" s="50"/>
      <c r="F1391" s="50"/>
      <c r="G1391" s="50"/>
      <c r="H1391" s="50"/>
      <c r="I1391" s="54"/>
      <c r="J1391" s="55"/>
      <c r="K1391" s="54"/>
      <c r="L1391" s="54"/>
      <c r="M1391" s="54"/>
      <c r="N1391" s="54"/>
      <c r="O1391" s="54"/>
      <c r="P1391" s="54"/>
      <c r="Q1391" s="54"/>
      <c r="R1391" s="54"/>
      <c r="S1391" s="54"/>
      <c r="T1391" s="54"/>
      <c r="U1391" s="54"/>
      <c r="V1391" s="54"/>
      <c r="W1391" s="54"/>
      <c r="X1391" s="54"/>
      <c r="Y1391" s="54"/>
      <c r="Z1391" s="54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  <c r="AL1391" s="54"/>
      <c r="AM1391" s="54"/>
      <c r="AN1391" s="54"/>
      <c r="AO1391" s="54"/>
      <c r="AP1391" s="54"/>
    </row>
    <row r="1392" spans="1:42" x14ac:dyDescent="0.25">
      <c r="A1392" s="50"/>
      <c r="B1392" s="50"/>
      <c r="C1392" s="50"/>
      <c r="D1392" s="50"/>
      <c r="E1392" s="50"/>
      <c r="F1392" s="50"/>
      <c r="G1392" s="50"/>
      <c r="H1392" s="50"/>
      <c r="I1392" s="54"/>
      <c r="J1392" s="55"/>
      <c r="K1392" s="54"/>
      <c r="L1392" s="54"/>
      <c r="M1392" s="54"/>
      <c r="N1392" s="54"/>
      <c r="O1392" s="54"/>
      <c r="P1392" s="54"/>
      <c r="Q1392" s="54"/>
      <c r="R1392" s="54"/>
      <c r="S1392" s="54"/>
      <c r="T1392" s="54"/>
      <c r="U1392" s="54"/>
      <c r="V1392" s="54"/>
      <c r="W1392" s="54"/>
      <c r="X1392" s="54"/>
      <c r="Y1392" s="54"/>
      <c r="Z1392" s="54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  <c r="AL1392" s="54"/>
      <c r="AM1392" s="54"/>
      <c r="AN1392" s="54"/>
      <c r="AO1392" s="54"/>
      <c r="AP1392" s="54"/>
    </row>
    <row r="1393" spans="1:42" x14ac:dyDescent="0.25">
      <c r="A1393" s="50"/>
      <c r="B1393" s="50"/>
      <c r="C1393" s="50"/>
      <c r="D1393" s="50"/>
      <c r="E1393" s="50"/>
      <c r="F1393" s="50"/>
      <c r="G1393" s="50"/>
      <c r="H1393" s="50"/>
      <c r="I1393" s="54"/>
      <c r="J1393" s="55"/>
      <c r="K1393" s="54"/>
      <c r="L1393" s="54"/>
      <c r="M1393" s="54"/>
      <c r="N1393" s="54"/>
      <c r="O1393" s="54"/>
      <c r="P1393" s="54"/>
      <c r="Q1393" s="54"/>
      <c r="R1393" s="54"/>
      <c r="S1393" s="54"/>
      <c r="T1393" s="54"/>
      <c r="U1393" s="54"/>
      <c r="V1393" s="54"/>
      <c r="W1393" s="54"/>
      <c r="X1393" s="54"/>
      <c r="Y1393" s="54"/>
      <c r="Z1393" s="54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  <c r="AL1393" s="54"/>
      <c r="AM1393" s="54"/>
      <c r="AN1393" s="54"/>
      <c r="AO1393" s="54"/>
      <c r="AP1393" s="54"/>
    </row>
    <row r="1394" spans="1:42" x14ac:dyDescent="0.25">
      <c r="A1394" s="50"/>
      <c r="B1394" s="50"/>
      <c r="C1394" s="50"/>
      <c r="D1394" s="50"/>
      <c r="E1394" s="50"/>
      <c r="F1394" s="50"/>
      <c r="G1394" s="50"/>
      <c r="H1394" s="50"/>
      <c r="I1394" s="54"/>
      <c r="J1394" s="55"/>
      <c r="K1394" s="54"/>
      <c r="L1394" s="54"/>
      <c r="M1394" s="54"/>
      <c r="N1394" s="54"/>
      <c r="O1394" s="54"/>
      <c r="P1394" s="54"/>
      <c r="Q1394" s="54"/>
      <c r="R1394" s="54"/>
      <c r="S1394" s="54"/>
      <c r="T1394" s="54"/>
      <c r="U1394" s="54"/>
      <c r="V1394" s="54"/>
      <c r="W1394" s="54"/>
      <c r="X1394" s="54"/>
      <c r="Y1394" s="54"/>
      <c r="Z1394" s="54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  <c r="AL1394" s="54"/>
      <c r="AM1394" s="54"/>
      <c r="AN1394" s="54"/>
      <c r="AO1394" s="54"/>
      <c r="AP1394" s="54"/>
    </row>
    <row r="1395" spans="1:42" x14ac:dyDescent="0.25">
      <c r="A1395" s="50"/>
      <c r="B1395" s="50"/>
      <c r="C1395" s="50"/>
      <c r="D1395" s="50"/>
      <c r="E1395" s="50"/>
      <c r="F1395" s="50"/>
      <c r="G1395" s="50"/>
      <c r="H1395" s="50"/>
      <c r="I1395" s="54"/>
      <c r="J1395" s="55"/>
      <c r="K1395" s="54"/>
      <c r="L1395" s="54"/>
      <c r="M1395" s="54"/>
      <c r="N1395" s="54"/>
      <c r="O1395" s="54"/>
      <c r="P1395" s="54"/>
      <c r="Q1395" s="54"/>
      <c r="R1395" s="54"/>
      <c r="S1395" s="54"/>
      <c r="T1395" s="54"/>
      <c r="U1395" s="54"/>
      <c r="V1395" s="54"/>
      <c r="W1395" s="54"/>
      <c r="X1395" s="54"/>
      <c r="Y1395" s="54"/>
      <c r="Z1395" s="54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  <c r="AL1395" s="54"/>
      <c r="AM1395" s="54"/>
      <c r="AN1395" s="54"/>
      <c r="AO1395" s="54"/>
      <c r="AP1395" s="54"/>
    </row>
    <row r="1396" spans="1:42" x14ac:dyDescent="0.25">
      <c r="A1396" s="50"/>
      <c r="B1396" s="50"/>
      <c r="C1396" s="50"/>
      <c r="D1396" s="50"/>
      <c r="E1396" s="50"/>
      <c r="F1396" s="50"/>
      <c r="G1396" s="50"/>
      <c r="H1396" s="50"/>
      <c r="I1396" s="54"/>
      <c r="J1396" s="55"/>
      <c r="K1396" s="54"/>
      <c r="L1396" s="54"/>
      <c r="M1396" s="54"/>
      <c r="N1396" s="54"/>
      <c r="O1396" s="54"/>
      <c r="P1396" s="54"/>
      <c r="Q1396" s="54"/>
      <c r="R1396" s="54"/>
      <c r="S1396" s="54"/>
      <c r="T1396" s="54"/>
      <c r="U1396" s="54"/>
      <c r="V1396" s="54"/>
      <c r="W1396" s="54"/>
      <c r="X1396" s="54"/>
      <c r="Y1396" s="54"/>
      <c r="Z1396" s="54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  <c r="AL1396" s="54"/>
      <c r="AM1396" s="54"/>
      <c r="AN1396" s="54"/>
      <c r="AO1396" s="54"/>
      <c r="AP1396" s="54"/>
    </row>
    <row r="1397" spans="1:42" x14ac:dyDescent="0.25">
      <c r="A1397" s="50"/>
      <c r="B1397" s="50"/>
      <c r="C1397" s="50"/>
      <c r="D1397" s="50"/>
      <c r="E1397" s="50"/>
      <c r="F1397" s="50"/>
      <c r="G1397" s="50"/>
      <c r="H1397" s="50"/>
      <c r="I1397" s="54"/>
      <c r="J1397" s="55"/>
      <c r="K1397" s="54"/>
      <c r="L1397" s="54"/>
      <c r="M1397" s="54"/>
      <c r="N1397" s="54"/>
      <c r="O1397" s="54"/>
      <c r="P1397" s="54"/>
      <c r="Q1397" s="54"/>
      <c r="R1397" s="54"/>
      <c r="S1397" s="54"/>
      <c r="T1397" s="54"/>
      <c r="U1397" s="54"/>
      <c r="V1397" s="54"/>
      <c r="W1397" s="54"/>
      <c r="X1397" s="54"/>
      <c r="Y1397" s="54"/>
      <c r="Z1397" s="54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  <c r="AL1397" s="54"/>
      <c r="AM1397" s="54"/>
      <c r="AN1397" s="54"/>
      <c r="AO1397" s="54"/>
      <c r="AP1397" s="54"/>
    </row>
    <row r="1398" spans="1:42" x14ac:dyDescent="0.25">
      <c r="A1398" s="50"/>
      <c r="B1398" s="50"/>
      <c r="C1398" s="50"/>
      <c r="D1398" s="50"/>
      <c r="E1398" s="50"/>
      <c r="F1398" s="50"/>
      <c r="G1398" s="50"/>
      <c r="H1398" s="50"/>
      <c r="I1398" s="54"/>
      <c r="J1398" s="55"/>
      <c r="K1398" s="54"/>
      <c r="L1398" s="54"/>
      <c r="M1398" s="54"/>
      <c r="N1398" s="54"/>
      <c r="O1398" s="54"/>
      <c r="P1398" s="54"/>
      <c r="Q1398" s="54"/>
      <c r="R1398" s="54"/>
      <c r="S1398" s="54"/>
      <c r="T1398" s="54"/>
      <c r="U1398" s="54"/>
      <c r="V1398" s="54"/>
      <c r="W1398" s="54"/>
      <c r="X1398" s="54"/>
      <c r="Y1398" s="54"/>
      <c r="Z1398" s="54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  <c r="AL1398" s="54"/>
      <c r="AM1398" s="54"/>
      <c r="AN1398" s="54"/>
      <c r="AO1398" s="54"/>
      <c r="AP1398" s="54"/>
    </row>
    <row r="1399" spans="1:42" x14ac:dyDescent="0.25">
      <c r="A1399" s="50"/>
      <c r="B1399" s="50"/>
      <c r="C1399" s="50"/>
      <c r="D1399" s="50"/>
      <c r="E1399" s="50"/>
      <c r="F1399" s="50"/>
      <c r="G1399" s="50"/>
      <c r="H1399" s="50"/>
      <c r="I1399" s="54"/>
      <c r="J1399" s="55"/>
      <c r="K1399" s="54"/>
      <c r="L1399" s="54"/>
      <c r="M1399" s="54"/>
      <c r="N1399" s="54"/>
      <c r="O1399" s="54"/>
      <c r="P1399" s="54"/>
      <c r="Q1399" s="54"/>
      <c r="R1399" s="54"/>
      <c r="S1399" s="54"/>
      <c r="T1399" s="54"/>
      <c r="U1399" s="54"/>
      <c r="V1399" s="54"/>
      <c r="W1399" s="54"/>
      <c r="X1399" s="54"/>
      <c r="Y1399" s="54"/>
      <c r="Z1399" s="54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  <c r="AL1399" s="54"/>
      <c r="AM1399" s="54"/>
      <c r="AN1399" s="54"/>
      <c r="AO1399" s="54"/>
      <c r="AP1399" s="54"/>
    </row>
    <row r="1400" spans="1:42" x14ac:dyDescent="0.25">
      <c r="A1400" s="50"/>
      <c r="B1400" s="50"/>
      <c r="C1400" s="50"/>
      <c r="D1400" s="50"/>
      <c r="E1400" s="50"/>
      <c r="F1400" s="50"/>
      <c r="G1400" s="50"/>
      <c r="H1400" s="50"/>
      <c r="I1400" s="54"/>
      <c r="J1400" s="55"/>
      <c r="K1400" s="54"/>
      <c r="L1400" s="54"/>
      <c r="M1400" s="54"/>
      <c r="N1400" s="54"/>
      <c r="O1400" s="54"/>
      <c r="P1400" s="54"/>
      <c r="Q1400" s="54"/>
      <c r="R1400" s="54"/>
      <c r="S1400" s="54"/>
      <c r="T1400" s="54"/>
      <c r="U1400" s="54"/>
      <c r="V1400" s="54"/>
      <c r="W1400" s="54"/>
      <c r="X1400" s="54"/>
      <c r="Y1400" s="54"/>
      <c r="Z1400" s="54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  <c r="AL1400" s="54"/>
      <c r="AM1400" s="54"/>
      <c r="AN1400" s="54"/>
      <c r="AO1400" s="54"/>
      <c r="AP1400" s="54"/>
    </row>
    <row r="1401" spans="1:42" x14ac:dyDescent="0.25">
      <c r="A1401" s="50"/>
      <c r="B1401" s="50"/>
      <c r="C1401" s="50"/>
      <c r="D1401" s="50"/>
      <c r="E1401" s="50"/>
      <c r="F1401" s="50"/>
      <c r="G1401" s="50"/>
      <c r="H1401" s="50"/>
      <c r="I1401" s="54"/>
      <c r="J1401" s="55"/>
      <c r="K1401" s="54"/>
      <c r="L1401" s="54"/>
      <c r="M1401" s="54"/>
      <c r="N1401" s="54"/>
      <c r="O1401" s="54"/>
      <c r="P1401" s="54"/>
      <c r="Q1401" s="54"/>
      <c r="R1401" s="54"/>
      <c r="S1401" s="54"/>
      <c r="T1401" s="54"/>
      <c r="U1401" s="54"/>
      <c r="V1401" s="54"/>
      <c r="W1401" s="54"/>
      <c r="X1401" s="54"/>
      <c r="Y1401" s="54"/>
      <c r="Z1401" s="54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  <c r="AL1401" s="54"/>
      <c r="AM1401" s="54"/>
      <c r="AN1401" s="54"/>
      <c r="AO1401" s="54"/>
      <c r="AP1401" s="54"/>
    </row>
    <row r="1402" spans="1:42" x14ac:dyDescent="0.25">
      <c r="A1402" s="50"/>
      <c r="B1402" s="50"/>
      <c r="C1402" s="50"/>
      <c r="D1402" s="50"/>
      <c r="E1402" s="50"/>
      <c r="F1402" s="50"/>
      <c r="G1402" s="50"/>
      <c r="H1402" s="50"/>
      <c r="I1402" s="54"/>
      <c r="J1402" s="55"/>
      <c r="K1402" s="54"/>
      <c r="L1402" s="54"/>
      <c r="M1402" s="54"/>
      <c r="N1402" s="54"/>
      <c r="O1402" s="54"/>
      <c r="P1402" s="54"/>
      <c r="Q1402" s="54"/>
      <c r="R1402" s="54"/>
      <c r="S1402" s="54"/>
      <c r="T1402" s="54"/>
      <c r="U1402" s="54"/>
      <c r="V1402" s="54"/>
      <c r="W1402" s="54"/>
      <c r="X1402" s="54"/>
      <c r="Y1402" s="54"/>
      <c r="Z1402" s="54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  <c r="AL1402" s="54"/>
      <c r="AM1402" s="54"/>
      <c r="AN1402" s="54"/>
      <c r="AO1402" s="54"/>
      <c r="AP1402" s="54"/>
    </row>
    <row r="1403" spans="1:42" x14ac:dyDescent="0.25">
      <c r="A1403" s="50"/>
      <c r="B1403" s="50"/>
      <c r="C1403" s="50"/>
      <c r="D1403" s="50"/>
      <c r="E1403" s="50"/>
      <c r="F1403" s="50"/>
      <c r="G1403" s="50"/>
      <c r="H1403" s="50"/>
      <c r="I1403" s="54"/>
      <c r="J1403" s="55"/>
      <c r="K1403" s="54"/>
      <c r="L1403" s="54"/>
      <c r="M1403" s="54"/>
      <c r="N1403" s="54"/>
      <c r="O1403" s="54"/>
      <c r="P1403" s="54"/>
      <c r="Q1403" s="54"/>
      <c r="R1403" s="54"/>
      <c r="S1403" s="54"/>
      <c r="T1403" s="54"/>
      <c r="U1403" s="54"/>
      <c r="V1403" s="54"/>
      <c r="W1403" s="54"/>
      <c r="X1403" s="54"/>
      <c r="Y1403" s="54"/>
      <c r="Z1403" s="54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  <c r="AL1403" s="54"/>
      <c r="AM1403" s="54"/>
      <c r="AN1403" s="54"/>
      <c r="AO1403" s="54"/>
      <c r="AP1403" s="54"/>
    </row>
    <row r="1404" spans="1:42" x14ac:dyDescent="0.25">
      <c r="A1404" s="50"/>
      <c r="B1404" s="50"/>
      <c r="C1404" s="50"/>
      <c r="D1404" s="50"/>
      <c r="E1404" s="50"/>
      <c r="F1404" s="50"/>
      <c r="G1404" s="50"/>
      <c r="H1404" s="50"/>
      <c r="I1404" s="54"/>
      <c r="J1404" s="55"/>
      <c r="K1404" s="54"/>
      <c r="L1404" s="54"/>
      <c r="M1404" s="54"/>
      <c r="N1404" s="54"/>
      <c r="O1404" s="54"/>
      <c r="P1404" s="54"/>
      <c r="Q1404" s="54"/>
      <c r="R1404" s="54"/>
      <c r="S1404" s="54"/>
      <c r="T1404" s="54"/>
      <c r="U1404" s="54"/>
      <c r="V1404" s="54"/>
      <c r="W1404" s="54"/>
      <c r="X1404" s="54"/>
      <c r="Y1404" s="54"/>
      <c r="Z1404" s="54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  <c r="AL1404" s="54"/>
      <c r="AM1404" s="54"/>
      <c r="AN1404" s="54"/>
      <c r="AO1404" s="54"/>
      <c r="AP1404" s="54"/>
    </row>
    <row r="1405" spans="1:42" x14ac:dyDescent="0.25">
      <c r="A1405" s="50"/>
      <c r="B1405" s="50"/>
      <c r="C1405" s="50"/>
      <c r="D1405" s="50"/>
      <c r="E1405" s="50"/>
      <c r="F1405" s="50"/>
      <c r="G1405" s="50"/>
      <c r="H1405" s="50"/>
      <c r="I1405" s="54"/>
      <c r="J1405" s="55"/>
      <c r="K1405" s="54"/>
      <c r="L1405" s="54"/>
      <c r="M1405" s="54"/>
      <c r="N1405" s="54"/>
      <c r="O1405" s="54"/>
      <c r="P1405" s="54"/>
      <c r="Q1405" s="54"/>
      <c r="R1405" s="54"/>
      <c r="S1405" s="54"/>
      <c r="T1405" s="54"/>
      <c r="U1405" s="54"/>
      <c r="V1405" s="54"/>
      <c r="W1405" s="54"/>
      <c r="X1405" s="54"/>
      <c r="Y1405" s="54"/>
      <c r="Z1405" s="54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  <c r="AL1405" s="54"/>
      <c r="AM1405" s="54"/>
      <c r="AN1405" s="54"/>
      <c r="AO1405" s="54"/>
      <c r="AP1405" s="54"/>
    </row>
    <row r="1406" spans="1:42" x14ac:dyDescent="0.25">
      <c r="A1406" s="50"/>
      <c r="B1406" s="50"/>
      <c r="C1406" s="50"/>
      <c r="D1406" s="50"/>
      <c r="E1406" s="50"/>
      <c r="F1406" s="50"/>
      <c r="G1406" s="50"/>
      <c r="H1406" s="50"/>
      <c r="I1406" s="54"/>
      <c r="J1406" s="55"/>
      <c r="K1406" s="54"/>
      <c r="L1406" s="54"/>
      <c r="M1406" s="54"/>
      <c r="N1406" s="54"/>
      <c r="O1406" s="54"/>
      <c r="P1406" s="54"/>
      <c r="Q1406" s="54"/>
      <c r="R1406" s="54"/>
      <c r="S1406" s="54"/>
      <c r="T1406" s="54"/>
      <c r="U1406" s="54"/>
      <c r="V1406" s="54"/>
      <c r="W1406" s="54"/>
      <c r="X1406" s="54"/>
      <c r="Y1406" s="54"/>
      <c r="Z1406" s="54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  <c r="AL1406" s="54"/>
      <c r="AM1406" s="54"/>
      <c r="AN1406" s="54"/>
      <c r="AO1406" s="54"/>
      <c r="AP1406" s="54"/>
    </row>
    <row r="1407" spans="1:42" x14ac:dyDescent="0.25">
      <c r="A1407" s="50"/>
      <c r="B1407" s="50"/>
      <c r="C1407" s="50"/>
      <c r="D1407" s="50"/>
      <c r="E1407" s="50"/>
      <c r="F1407" s="50"/>
      <c r="G1407" s="50"/>
      <c r="H1407" s="50"/>
      <c r="I1407" s="54"/>
      <c r="J1407" s="55"/>
      <c r="K1407" s="54"/>
      <c r="L1407" s="54"/>
      <c r="M1407" s="54"/>
      <c r="N1407" s="54"/>
      <c r="O1407" s="54"/>
      <c r="P1407" s="54"/>
      <c r="Q1407" s="54"/>
      <c r="R1407" s="54"/>
      <c r="S1407" s="54"/>
      <c r="T1407" s="54"/>
      <c r="U1407" s="54"/>
      <c r="V1407" s="54"/>
      <c r="W1407" s="54"/>
      <c r="X1407" s="54"/>
      <c r="Y1407" s="54"/>
      <c r="Z1407" s="54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  <c r="AL1407" s="54"/>
      <c r="AM1407" s="54"/>
      <c r="AN1407" s="54"/>
      <c r="AO1407" s="54"/>
      <c r="AP1407" s="54"/>
    </row>
    <row r="1408" spans="1:42" x14ac:dyDescent="0.25">
      <c r="A1408" s="50"/>
      <c r="B1408" s="50"/>
      <c r="C1408" s="50"/>
      <c r="D1408" s="50"/>
      <c r="E1408" s="50"/>
      <c r="F1408" s="50"/>
      <c r="G1408" s="50"/>
      <c r="H1408" s="50"/>
      <c r="I1408" s="54"/>
      <c r="J1408" s="55"/>
      <c r="K1408" s="54"/>
      <c r="L1408" s="54"/>
      <c r="M1408" s="54"/>
      <c r="N1408" s="54"/>
      <c r="O1408" s="54"/>
      <c r="P1408" s="54"/>
      <c r="Q1408" s="54"/>
      <c r="R1408" s="54"/>
      <c r="S1408" s="54"/>
      <c r="T1408" s="54"/>
      <c r="U1408" s="54"/>
      <c r="V1408" s="54"/>
      <c r="W1408" s="54"/>
      <c r="X1408" s="54"/>
      <c r="Y1408" s="54"/>
      <c r="Z1408" s="54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  <c r="AL1408" s="54"/>
      <c r="AM1408" s="54"/>
      <c r="AN1408" s="54"/>
      <c r="AO1408" s="54"/>
      <c r="AP1408" s="54"/>
    </row>
    <row r="1409" spans="1:42" x14ac:dyDescent="0.25">
      <c r="A1409" s="50"/>
      <c r="B1409" s="50"/>
      <c r="C1409" s="50"/>
      <c r="D1409" s="50"/>
      <c r="E1409" s="50"/>
      <c r="F1409" s="50"/>
      <c r="G1409" s="50"/>
      <c r="H1409" s="50"/>
      <c r="I1409" s="54"/>
      <c r="J1409" s="55"/>
      <c r="K1409" s="54"/>
      <c r="L1409" s="54"/>
      <c r="M1409" s="54"/>
      <c r="N1409" s="54"/>
      <c r="O1409" s="54"/>
      <c r="P1409" s="54"/>
      <c r="Q1409" s="54"/>
      <c r="R1409" s="54"/>
      <c r="S1409" s="54"/>
      <c r="T1409" s="54"/>
      <c r="U1409" s="54"/>
      <c r="V1409" s="54"/>
      <c r="W1409" s="54"/>
      <c r="X1409" s="54"/>
      <c r="Y1409" s="54"/>
      <c r="Z1409" s="54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  <c r="AL1409" s="54"/>
      <c r="AM1409" s="54"/>
      <c r="AN1409" s="54"/>
      <c r="AO1409" s="54"/>
      <c r="AP1409" s="54"/>
    </row>
    <row r="1410" spans="1:42" x14ac:dyDescent="0.25">
      <c r="A1410" s="50"/>
      <c r="B1410" s="50"/>
      <c r="C1410" s="50"/>
      <c r="D1410" s="50"/>
      <c r="E1410" s="50"/>
      <c r="F1410" s="50"/>
      <c r="G1410" s="50"/>
      <c r="H1410" s="50"/>
      <c r="I1410" s="54"/>
      <c r="J1410" s="55"/>
      <c r="K1410" s="54"/>
      <c r="L1410" s="54"/>
      <c r="M1410" s="54"/>
      <c r="N1410" s="54"/>
      <c r="O1410" s="54"/>
      <c r="P1410" s="54"/>
      <c r="Q1410" s="54"/>
      <c r="R1410" s="54"/>
      <c r="S1410" s="54"/>
      <c r="T1410" s="54"/>
      <c r="U1410" s="54"/>
      <c r="V1410" s="54"/>
      <c r="W1410" s="54"/>
      <c r="X1410" s="54"/>
      <c r="Y1410" s="54"/>
      <c r="Z1410" s="54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  <c r="AL1410" s="54"/>
      <c r="AM1410" s="54"/>
      <c r="AN1410" s="54"/>
      <c r="AO1410" s="54"/>
      <c r="AP1410" s="54"/>
    </row>
    <row r="1411" spans="1:42" x14ac:dyDescent="0.25">
      <c r="A1411" s="50"/>
      <c r="B1411" s="50"/>
      <c r="C1411" s="50"/>
      <c r="D1411" s="50"/>
      <c r="E1411" s="50"/>
      <c r="F1411" s="50"/>
      <c r="G1411" s="50"/>
      <c r="H1411" s="50"/>
      <c r="I1411" s="54"/>
      <c r="J1411" s="55"/>
      <c r="K1411" s="54"/>
      <c r="L1411" s="54"/>
      <c r="M1411" s="54"/>
      <c r="N1411" s="54"/>
      <c r="O1411" s="54"/>
      <c r="P1411" s="54"/>
      <c r="Q1411" s="54"/>
      <c r="R1411" s="54"/>
      <c r="S1411" s="54"/>
      <c r="T1411" s="54"/>
      <c r="U1411" s="54"/>
      <c r="V1411" s="54"/>
      <c r="W1411" s="54"/>
      <c r="X1411" s="54"/>
      <c r="Y1411" s="54"/>
      <c r="Z1411" s="54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  <c r="AL1411" s="54"/>
      <c r="AM1411" s="54"/>
      <c r="AN1411" s="54"/>
      <c r="AO1411" s="54"/>
      <c r="AP1411" s="54"/>
    </row>
    <row r="1412" spans="1:42" x14ac:dyDescent="0.25">
      <c r="A1412" s="50"/>
      <c r="B1412" s="50"/>
      <c r="C1412" s="50"/>
      <c r="D1412" s="50"/>
      <c r="E1412" s="50"/>
      <c r="F1412" s="50"/>
      <c r="G1412" s="50"/>
      <c r="H1412" s="50"/>
      <c r="I1412" s="54"/>
      <c r="J1412" s="55"/>
      <c r="K1412" s="54"/>
      <c r="L1412" s="54"/>
      <c r="M1412" s="54"/>
      <c r="N1412" s="54"/>
      <c r="O1412" s="54"/>
      <c r="P1412" s="54"/>
      <c r="Q1412" s="54"/>
      <c r="R1412" s="54"/>
      <c r="S1412" s="54"/>
      <c r="T1412" s="54"/>
      <c r="U1412" s="54"/>
      <c r="V1412" s="54"/>
      <c r="W1412" s="54"/>
      <c r="X1412" s="54"/>
      <c r="Y1412" s="54"/>
      <c r="Z1412" s="54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  <c r="AL1412" s="54"/>
      <c r="AM1412" s="54"/>
      <c r="AN1412" s="54"/>
      <c r="AO1412" s="54"/>
      <c r="AP1412" s="54"/>
    </row>
    <row r="1413" spans="1:42" x14ac:dyDescent="0.25">
      <c r="A1413" s="50"/>
      <c r="B1413" s="50"/>
      <c r="C1413" s="50"/>
      <c r="D1413" s="50"/>
      <c r="E1413" s="50"/>
      <c r="F1413" s="50"/>
      <c r="G1413" s="50"/>
      <c r="H1413" s="50"/>
      <c r="I1413" s="54"/>
      <c r="J1413" s="55"/>
      <c r="K1413" s="54"/>
      <c r="L1413" s="54"/>
      <c r="M1413" s="54"/>
      <c r="N1413" s="54"/>
      <c r="O1413" s="54"/>
      <c r="P1413" s="54"/>
      <c r="Q1413" s="54"/>
      <c r="R1413" s="54"/>
      <c r="S1413" s="54"/>
      <c r="T1413" s="54"/>
      <c r="U1413" s="54"/>
      <c r="V1413" s="54"/>
      <c r="W1413" s="54"/>
      <c r="X1413" s="54"/>
      <c r="Y1413" s="54"/>
      <c r="Z1413" s="54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  <c r="AL1413" s="54"/>
      <c r="AM1413" s="54"/>
      <c r="AN1413" s="54"/>
      <c r="AO1413" s="54"/>
      <c r="AP1413" s="54"/>
    </row>
    <row r="1414" spans="1:42" x14ac:dyDescent="0.25">
      <c r="A1414" s="50"/>
      <c r="B1414" s="50"/>
      <c r="C1414" s="50"/>
      <c r="D1414" s="50"/>
      <c r="E1414" s="50"/>
      <c r="F1414" s="50"/>
      <c r="G1414" s="50"/>
      <c r="H1414" s="50"/>
      <c r="I1414" s="54"/>
      <c r="J1414" s="55"/>
      <c r="K1414" s="54"/>
      <c r="L1414" s="54"/>
      <c r="M1414" s="54"/>
      <c r="N1414" s="54"/>
      <c r="O1414" s="54"/>
      <c r="P1414" s="54"/>
      <c r="Q1414" s="54"/>
      <c r="R1414" s="54"/>
      <c r="S1414" s="54"/>
      <c r="T1414" s="54"/>
      <c r="U1414" s="54"/>
      <c r="V1414" s="54"/>
      <c r="W1414" s="54"/>
      <c r="X1414" s="54"/>
      <c r="Y1414" s="54"/>
      <c r="Z1414" s="54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  <c r="AL1414" s="54"/>
      <c r="AM1414" s="54"/>
      <c r="AN1414" s="54"/>
      <c r="AO1414" s="54"/>
      <c r="AP1414" s="54"/>
    </row>
    <row r="1415" spans="1:42" x14ac:dyDescent="0.25">
      <c r="A1415" s="50"/>
      <c r="B1415" s="50"/>
      <c r="C1415" s="50"/>
      <c r="D1415" s="50"/>
      <c r="E1415" s="50"/>
      <c r="F1415" s="50"/>
      <c r="G1415" s="50"/>
      <c r="H1415" s="50"/>
      <c r="I1415" s="54"/>
      <c r="J1415" s="55"/>
      <c r="K1415" s="54"/>
      <c r="L1415" s="54"/>
      <c r="M1415" s="54"/>
      <c r="N1415" s="54"/>
      <c r="O1415" s="54"/>
      <c r="P1415" s="54"/>
      <c r="Q1415" s="54"/>
      <c r="R1415" s="54"/>
      <c r="S1415" s="54"/>
      <c r="T1415" s="54"/>
      <c r="U1415" s="54"/>
      <c r="V1415" s="54"/>
      <c r="W1415" s="54"/>
      <c r="X1415" s="54"/>
      <c r="Y1415" s="54"/>
      <c r="Z1415" s="54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  <c r="AL1415" s="54"/>
      <c r="AM1415" s="54"/>
      <c r="AN1415" s="54"/>
      <c r="AO1415" s="54"/>
      <c r="AP1415" s="54"/>
    </row>
    <row r="1416" spans="1:42" x14ac:dyDescent="0.25">
      <c r="A1416" s="50"/>
      <c r="B1416" s="50"/>
      <c r="C1416" s="50"/>
      <c r="D1416" s="50"/>
      <c r="E1416" s="50"/>
      <c r="F1416" s="50"/>
      <c r="G1416" s="50"/>
      <c r="H1416" s="50"/>
      <c r="I1416" s="54"/>
      <c r="J1416" s="55"/>
      <c r="K1416" s="54"/>
      <c r="L1416" s="54"/>
      <c r="M1416" s="54"/>
      <c r="N1416" s="54"/>
      <c r="O1416" s="54"/>
      <c r="P1416" s="54"/>
      <c r="Q1416" s="54"/>
      <c r="R1416" s="54"/>
      <c r="S1416" s="54"/>
      <c r="T1416" s="54"/>
      <c r="U1416" s="54"/>
      <c r="V1416" s="54"/>
      <c r="W1416" s="54"/>
      <c r="X1416" s="54"/>
      <c r="Y1416" s="54"/>
      <c r="Z1416" s="54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  <c r="AL1416" s="54"/>
      <c r="AM1416" s="54"/>
      <c r="AN1416" s="54"/>
      <c r="AO1416" s="54"/>
      <c r="AP1416" s="54"/>
    </row>
    <row r="1417" spans="1:42" x14ac:dyDescent="0.25">
      <c r="A1417" s="50"/>
      <c r="B1417" s="50"/>
      <c r="C1417" s="50"/>
      <c r="D1417" s="50"/>
      <c r="E1417" s="50"/>
      <c r="F1417" s="50"/>
      <c r="G1417" s="50"/>
      <c r="H1417" s="50"/>
      <c r="I1417" s="54"/>
      <c r="J1417" s="55"/>
      <c r="K1417" s="54"/>
      <c r="L1417" s="54"/>
      <c r="M1417" s="54"/>
      <c r="N1417" s="54"/>
      <c r="O1417" s="54"/>
      <c r="P1417" s="54"/>
      <c r="Q1417" s="54"/>
      <c r="R1417" s="54"/>
      <c r="S1417" s="54"/>
      <c r="T1417" s="54"/>
      <c r="U1417" s="54"/>
      <c r="V1417" s="54"/>
      <c r="W1417" s="54"/>
      <c r="X1417" s="54"/>
      <c r="Y1417" s="54"/>
      <c r="Z1417" s="54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  <c r="AL1417" s="54"/>
      <c r="AM1417" s="54"/>
      <c r="AN1417" s="54"/>
      <c r="AO1417" s="54"/>
      <c r="AP1417" s="54"/>
    </row>
    <row r="1418" spans="1:42" x14ac:dyDescent="0.25">
      <c r="A1418" s="50"/>
      <c r="B1418" s="50"/>
      <c r="C1418" s="50"/>
      <c r="D1418" s="50"/>
      <c r="E1418" s="50"/>
      <c r="F1418" s="50"/>
      <c r="G1418" s="50"/>
      <c r="H1418" s="50"/>
      <c r="I1418" s="54"/>
      <c r="J1418" s="55"/>
      <c r="K1418" s="54"/>
      <c r="L1418" s="54"/>
      <c r="M1418" s="54"/>
      <c r="N1418" s="54"/>
      <c r="O1418" s="54"/>
      <c r="P1418" s="54"/>
      <c r="Q1418" s="54"/>
      <c r="R1418" s="54"/>
      <c r="S1418" s="54"/>
      <c r="T1418" s="54"/>
      <c r="U1418" s="54"/>
      <c r="V1418" s="54"/>
      <c r="W1418" s="54"/>
      <c r="X1418" s="54"/>
      <c r="Y1418" s="54"/>
      <c r="Z1418" s="54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  <c r="AL1418" s="54"/>
      <c r="AM1418" s="54"/>
      <c r="AN1418" s="54"/>
      <c r="AO1418" s="54"/>
      <c r="AP1418" s="54"/>
    </row>
    <row r="1419" spans="1:42" x14ac:dyDescent="0.25">
      <c r="A1419" s="50"/>
      <c r="B1419" s="50"/>
      <c r="C1419" s="50"/>
      <c r="D1419" s="50"/>
      <c r="E1419" s="50"/>
      <c r="F1419" s="50"/>
      <c r="G1419" s="50"/>
      <c r="H1419" s="50"/>
      <c r="I1419" s="54"/>
      <c r="J1419" s="55"/>
      <c r="K1419" s="54"/>
      <c r="L1419" s="54"/>
      <c r="M1419" s="54"/>
      <c r="N1419" s="54"/>
      <c r="O1419" s="54"/>
      <c r="P1419" s="54"/>
      <c r="Q1419" s="54"/>
      <c r="R1419" s="54"/>
      <c r="S1419" s="54"/>
      <c r="T1419" s="54"/>
      <c r="U1419" s="54"/>
      <c r="V1419" s="54"/>
      <c r="W1419" s="54"/>
      <c r="X1419" s="54"/>
      <c r="Y1419" s="54"/>
      <c r="Z1419" s="54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  <c r="AL1419" s="54"/>
      <c r="AM1419" s="54"/>
      <c r="AN1419" s="54"/>
      <c r="AO1419" s="54"/>
      <c r="AP1419" s="54"/>
    </row>
    <row r="1420" spans="1:42" x14ac:dyDescent="0.25">
      <c r="A1420" s="50"/>
      <c r="B1420" s="50"/>
      <c r="C1420" s="50"/>
      <c r="D1420" s="50"/>
      <c r="E1420" s="50"/>
      <c r="F1420" s="50"/>
      <c r="G1420" s="50"/>
      <c r="H1420" s="50"/>
      <c r="I1420" s="54"/>
      <c r="J1420" s="55"/>
      <c r="K1420" s="54"/>
      <c r="L1420" s="54"/>
      <c r="M1420" s="54"/>
      <c r="N1420" s="54"/>
      <c r="O1420" s="54"/>
      <c r="P1420" s="54"/>
      <c r="Q1420" s="54"/>
      <c r="R1420" s="54"/>
      <c r="S1420" s="54"/>
      <c r="T1420" s="54"/>
      <c r="U1420" s="54"/>
      <c r="V1420" s="54"/>
      <c r="W1420" s="54"/>
      <c r="X1420" s="54"/>
      <c r="Y1420" s="54"/>
      <c r="Z1420" s="54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  <c r="AL1420" s="54"/>
      <c r="AM1420" s="54"/>
      <c r="AN1420" s="54"/>
      <c r="AO1420" s="54"/>
      <c r="AP1420" s="54"/>
    </row>
    <row r="1421" spans="1:42" x14ac:dyDescent="0.25">
      <c r="A1421" s="50"/>
      <c r="B1421" s="50"/>
      <c r="C1421" s="50"/>
      <c r="D1421" s="50"/>
      <c r="E1421" s="50"/>
      <c r="F1421" s="50"/>
      <c r="G1421" s="50"/>
      <c r="H1421" s="50"/>
      <c r="I1421" s="54"/>
      <c r="J1421" s="55"/>
      <c r="K1421" s="54"/>
      <c r="L1421" s="54"/>
      <c r="M1421" s="54"/>
      <c r="N1421" s="54"/>
      <c r="O1421" s="54"/>
      <c r="P1421" s="54"/>
      <c r="Q1421" s="54"/>
      <c r="R1421" s="54"/>
      <c r="S1421" s="54"/>
      <c r="T1421" s="54"/>
      <c r="U1421" s="54"/>
      <c r="V1421" s="54"/>
      <c r="W1421" s="54"/>
      <c r="X1421" s="54"/>
      <c r="Y1421" s="54"/>
      <c r="Z1421" s="54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  <c r="AL1421" s="54"/>
      <c r="AM1421" s="54"/>
      <c r="AN1421" s="54"/>
      <c r="AO1421" s="54"/>
      <c r="AP1421" s="54"/>
    </row>
    <row r="1422" spans="1:42" x14ac:dyDescent="0.25">
      <c r="A1422" s="50"/>
      <c r="B1422" s="50"/>
      <c r="C1422" s="50"/>
      <c r="D1422" s="50"/>
      <c r="E1422" s="50"/>
      <c r="F1422" s="50"/>
      <c r="G1422" s="50"/>
      <c r="H1422" s="50"/>
      <c r="I1422" s="54"/>
      <c r="J1422" s="55"/>
      <c r="K1422" s="54"/>
      <c r="L1422" s="54"/>
      <c r="M1422" s="54"/>
      <c r="N1422" s="54"/>
      <c r="O1422" s="54"/>
      <c r="P1422" s="54"/>
      <c r="Q1422" s="54"/>
      <c r="R1422" s="54"/>
      <c r="S1422" s="54"/>
      <c r="T1422" s="54"/>
      <c r="U1422" s="54"/>
      <c r="V1422" s="54"/>
      <c r="W1422" s="54"/>
      <c r="X1422" s="54"/>
      <c r="Y1422" s="54"/>
      <c r="Z1422" s="54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  <c r="AL1422" s="54"/>
      <c r="AM1422" s="54"/>
      <c r="AN1422" s="54"/>
      <c r="AO1422" s="54"/>
      <c r="AP1422" s="54"/>
    </row>
    <row r="1423" spans="1:42" x14ac:dyDescent="0.25">
      <c r="A1423" s="50"/>
      <c r="B1423" s="50"/>
      <c r="C1423" s="50"/>
      <c r="D1423" s="50"/>
      <c r="E1423" s="50"/>
      <c r="F1423" s="50"/>
      <c r="G1423" s="50"/>
      <c r="H1423" s="50"/>
      <c r="I1423" s="54"/>
      <c r="J1423" s="55"/>
      <c r="K1423" s="54"/>
      <c r="L1423" s="54"/>
      <c r="M1423" s="54"/>
      <c r="N1423" s="54"/>
      <c r="O1423" s="54"/>
      <c r="P1423" s="54"/>
      <c r="Q1423" s="54"/>
      <c r="R1423" s="54"/>
      <c r="S1423" s="54"/>
      <c r="T1423" s="54"/>
      <c r="U1423" s="54"/>
      <c r="V1423" s="54"/>
      <c r="W1423" s="54"/>
      <c r="X1423" s="54"/>
      <c r="Y1423" s="54"/>
      <c r="Z1423" s="54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  <c r="AL1423" s="54"/>
      <c r="AM1423" s="54"/>
      <c r="AN1423" s="54"/>
      <c r="AO1423" s="54"/>
      <c r="AP1423" s="54"/>
    </row>
    <row r="1424" spans="1:42" x14ac:dyDescent="0.25">
      <c r="A1424" s="50"/>
      <c r="B1424" s="50"/>
      <c r="C1424" s="50"/>
      <c r="D1424" s="50"/>
      <c r="E1424" s="50"/>
      <c r="F1424" s="50"/>
      <c r="G1424" s="50"/>
      <c r="H1424" s="50"/>
      <c r="I1424" s="54"/>
      <c r="J1424" s="55"/>
      <c r="K1424" s="54"/>
      <c r="L1424" s="54"/>
      <c r="M1424" s="54"/>
      <c r="N1424" s="54"/>
      <c r="O1424" s="54"/>
      <c r="P1424" s="54"/>
      <c r="Q1424" s="54"/>
      <c r="R1424" s="54"/>
      <c r="S1424" s="54"/>
      <c r="T1424" s="54"/>
      <c r="U1424" s="54"/>
      <c r="V1424" s="54"/>
      <c r="W1424" s="54"/>
      <c r="X1424" s="54"/>
      <c r="Y1424" s="54"/>
      <c r="Z1424" s="54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  <c r="AL1424" s="54"/>
      <c r="AM1424" s="54"/>
      <c r="AN1424" s="54"/>
      <c r="AO1424" s="54"/>
      <c r="AP1424" s="54"/>
    </row>
    <row r="1425" spans="1:42" x14ac:dyDescent="0.25">
      <c r="A1425" s="50"/>
      <c r="B1425" s="50"/>
      <c r="C1425" s="50"/>
      <c r="D1425" s="50"/>
      <c r="E1425" s="50"/>
      <c r="F1425" s="50"/>
      <c r="G1425" s="50"/>
      <c r="H1425" s="50"/>
      <c r="I1425" s="54"/>
      <c r="J1425" s="55"/>
      <c r="K1425" s="54"/>
      <c r="L1425" s="54"/>
      <c r="M1425" s="54"/>
      <c r="N1425" s="54"/>
      <c r="O1425" s="54"/>
      <c r="P1425" s="54"/>
      <c r="Q1425" s="54"/>
      <c r="R1425" s="54"/>
      <c r="S1425" s="54"/>
      <c r="T1425" s="54"/>
      <c r="U1425" s="54"/>
      <c r="V1425" s="54"/>
      <c r="W1425" s="54"/>
      <c r="X1425" s="54"/>
      <c r="Y1425" s="54"/>
      <c r="Z1425" s="54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  <c r="AL1425" s="54"/>
      <c r="AM1425" s="54"/>
      <c r="AN1425" s="54"/>
      <c r="AO1425" s="54"/>
      <c r="AP1425" s="54"/>
    </row>
    <row r="1426" spans="1:42" x14ac:dyDescent="0.25">
      <c r="A1426" s="50"/>
      <c r="B1426" s="50"/>
      <c r="C1426" s="50"/>
      <c r="D1426" s="50"/>
      <c r="E1426" s="50"/>
      <c r="F1426" s="50"/>
      <c r="G1426" s="50"/>
      <c r="H1426" s="50"/>
      <c r="I1426" s="54"/>
      <c r="J1426" s="55"/>
      <c r="K1426" s="54"/>
      <c r="L1426" s="54"/>
      <c r="M1426" s="54"/>
      <c r="N1426" s="54"/>
      <c r="O1426" s="54"/>
      <c r="P1426" s="54"/>
      <c r="Q1426" s="54"/>
      <c r="R1426" s="54"/>
      <c r="S1426" s="54"/>
      <c r="T1426" s="54"/>
      <c r="U1426" s="54"/>
      <c r="V1426" s="54"/>
      <c r="W1426" s="54"/>
      <c r="X1426" s="54"/>
      <c r="Y1426" s="54"/>
      <c r="Z1426" s="54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  <c r="AL1426" s="54"/>
      <c r="AM1426" s="54"/>
      <c r="AN1426" s="54"/>
      <c r="AO1426" s="54"/>
      <c r="AP1426" s="54"/>
    </row>
    <row r="1427" spans="1:42" x14ac:dyDescent="0.25">
      <c r="A1427" s="50"/>
      <c r="B1427" s="50"/>
      <c r="C1427" s="50"/>
      <c r="D1427" s="50"/>
      <c r="E1427" s="50"/>
      <c r="F1427" s="50"/>
      <c r="G1427" s="50"/>
      <c r="H1427" s="50"/>
      <c r="I1427" s="54"/>
      <c r="J1427" s="55"/>
      <c r="K1427" s="54"/>
      <c r="L1427" s="54"/>
      <c r="M1427" s="54"/>
      <c r="N1427" s="54"/>
      <c r="O1427" s="54"/>
      <c r="P1427" s="54"/>
      <c r="Q1427" s="54"/>
      <c r="R1427" s="54"/>
      <c r="S1427" s="54"/>
      <c r="T1427" s="54"/>
      <c r="U1427" s="54"/>
      <c r="V1427" s="54"/>
      <c r="W1427" s="54"/>
      <c r="X1427" s="54"/>
      <c r="Y1427" s="54"/>
      <c r="Z1427" s="54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  <c r="AL1427" s="54"/>
      <c r="AM1427" s="54"/>
      <c r="AN1427" s="54"/>
      <c r="AO1427" s="54"/>
      <c r="AP1427" s="54"/>
    </row>
    <row r="1428" spans="1:42" x14ac:dyDescent="0.25">
      <c r="A1428" s="50"/>
      <c r="B1428" s="50"/>
      <c r="C1428" s="50"/>
      <c r="D1428" s="50"/>
      <c r="E1428" s="50"/>
      <c r="F1428" s="50"/>
      <c r="G1428" s="50"/>
      <c r="H1428" s="50"/>
      <c r="I1428" s="54"/>
      <c r="J1428" s="55"/>
      <c r="K1428" s="54"/>
      <c r="L1428" s="54"/>
      <c r="M1428" s="54"/>
      <c r="N1428" s="54"/>
      <c r="O1428" s="54"/>
      <c r="P1428" s="54"/>
      <c r="Q1428" s="54"/>
      <c r="R1428" s="54"/>
      <c r="S1428" s="54"/>
      <c r="T1428" s="54"/>
      <c r="U1428" s="54"/>
      <c r="V1428" s="54"/>
      <c r="W1428" s="54"/>
      <c r="X1428" s="54"/>
      <c r="Y1428" s="54"/>
      <c r="Z1428" s="54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  <c r="AL1428" s="54"/>
      <c r="AM1428" s="54"/>
      <c r="AN1428" s="54"/>
      <c r="AO1428" s="54"/>
      <c r="AP1428" s="54"/>
    </row>
    <row r="1429" spans="1:42" x14ac:dyDescent="0.25">
      <c r="A1429" s="50"/>
      <c r="B1429" s="50"/>
      <c r="C1429" s="50"/>
      <c r="D1429" s="50"/>
      <c r="E1429" s="50"/>
      <c r="F1429" s="50"/>
      <c r="G1429" s="50"/>
      <c r="H1429" s="50"/>
      <c r="I1429" s="54"/>
      <c r="J1429" s="55"/>
      <c r="K1429" s="54"/>
      <c r="L1429" s="54"/>
      <c r="M1429" s="54"/>
      <c r="N1429" s="54"/>
      <c r="O1429" s="54"/>
      <c r="P1429" s="54"/>
      <c r="Q1429" s="54"/>
      <c r="R1429" s="54"/>
      <c r="S1429" s="54"/>
      <c r="T1429" s="54"/>
      <c r="U1429" s="54"/>
      <c r="V1429" s="54"/>
      <c r="W1429" s="54"/>
      <c r="X1429" s="54"/>
      <c r="Y1429" s="54"/>
      <c r="Z1429" s="54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  <c r="AL1429" s="54"/>
      <c r="AM1429" s="54"/>
      <c r="AN1429" s="54"/>
      <c r="AO1429" s="54"/>
      <c r="AP1429" s="54"/>
    </row>
    <row r="1430" spans="1:42" x14ac:dyDescent="0.25">
      <c r="A1430" s="50"/>
      <c r="B1430" s="50"/>
      <c r="C1430" s="50"/>
      <c r="D1430" s="50"/>
      <c r="E1430" s="50"/>
      <c r="F1430" s="50"/>
      <c r="G1430" s="50"/>
      <c r="H1430" s="50"/>
      <c r="I1430" s="54"/>
      <c r="J1430" s="55"/>
      <c r="K1430" s="54"/>
      <c r="L1430" s="54"/>
      <c r="M1430" s="54"/>
      <c r="N1430" s="54"/>
      <c r="O1430" s="54"/>
      <c r="P1430" s="54"/>
      <c r="Q1430" s="54"/>
      <c r="R1430" s="54"/>
      <c r="S1430" s="54"/>
      <c r="T1430" s="54"/>
      <c r="U1430" s="54"/>
      <c r="V1430" s="54"/>
      <c r="W1430" s="54"/>
      <c r="X1430" s="54"/>
      <c r="Y1430" s="54"/>
      <c r="Z1430" s="54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  <c r="AL1430" s="54"/>
      <c r="AM1430" s="54"/>
      <c r="AN1430" s="54"/>
      <c r="AO1430" s="54"/>
      <c r="AP1430" s="54"/>
    </row>
    <row r="1431" spans="1:42" x14ac:dyDescent="0.25">
      <c r="A1431" s="50"/>
      <c r="B1431" s="50"/>
      <c r="C1431" s="50"/>
      <c r="D1431" s="50"/>
      <c r="E1431" s="50"/>
      <c r="F1431" s="50"/>
      <c r="G1431" s="50"/>
      <c r="H1431" s="50"/>
      <c r="I1431" s="54"/>
      <c r="J1431" s="55"/>
      <c r="K1431" s="54"/>
      <c r="L1431" s="54"/>
      <c r="M1431" s="54"/>
      <c r="N1431" s="54"/>
      <c r="O1431" s="54"/>
      <c r="P1431" s="54"/>
      <c r="Q1431" s="54"/>
      <c r="R1431" s="54"/>
      <c r="S1431" s="54"/>
      <c r="T1431" s="54"/>
      <c r="U1431" s="54"/>
      <c r="V1431" s="54"/>
      <c r="W1431" s="54"/>
      <c r="X1431" s="54"/>
      <c r="Y1431" s="54"/>
      <c r="Z1431" s="54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  <c r="AL1431" s="54"/>
      <c r="AM1431" s="54"/>
      <c r="AN1431" s="54"/>
      <c r="AO1431" s="54"/>
      <c r="AP1431" s="54"/>
    </row>
    <row r="1432" spans="1:42" x14ac:dyDescent="0.25">
      <c r="A1432" s="50"/>
      <c r="B1432" s="50"/>
      <c r="C1432" s="50"/>
      <c r="D1432" s="50"/>
      <c r="E1432" s="50"/>
      <c r="F1432" s="50"/>
      <c r="G1432" s="50"/>
      <c r="H1432" s="50"/>
      <c r="I1432" s="54"/>
      <c r="J1432" s="55"/>
      <c r="K1432" s="54"/>
      <c r="L1432" s="54"/>
      <c r="M1432" s="54"/>
      <c r="N1432" s="54"/>
      <c r="O1432" s="54"/>
      <c r="P1432" s="54"/>
      <c r="Q1432" s="54"/>
      <c r="R1432" s="54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  <c r="AL1432" s="54"/>
      <c r="AM1432" s="54"/>
      <c r="AN1432" s="54"/>
      <c r="AO1432" s="54"/>
      <c r="AP1432" s="54"/>
    </row>
    <row r="1433" spans="1:42" x14ac:dyDescent="0.25">
      <c r="A1433" s="50"/>
      <c r="B1433" s="50"/>
      <c r="C1433" s="50"/>
      <c r="D1433" s="50"/>
      <c r="E1433" s="50"/>
      <c r="F1433" s="50"/>
      <c r="G1433" s="50"/>
      <c r="H1433" s="50"/>
      <c r="I1433" s="54"/>
      <c r="J1433" s="55"/>
      <c r="K1433" s="54"/>
      <c r="L1433" s="54"/>
      <c r="M1433" s="54"/>
      <c r="N1433" s="54"/>
      <c r="O1433" s="54"/>
      <c r="P1433" s="54"/>
      <c r="Q1433" s="54"/>
      <c r="R1433" s="54"/>
      <c r="S1433" s="54"/>
      <c r="T1433" s="54"/>
      <c r="U1433" s="54"/>
      <c r="V1433" s="54"/>
      <c r="W1433" s="54"/>
      <c r="X1433" s="54"/>
      <c r="Y1433" s="54"/>
      <c r="Z1433" s="54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  <c r="AL1433" s="54"/>
      <c r="AM1433" s="54"/>
      <c r="AN1433" s="54"/>
      <c r="AO1433" s="54"/>
      <c r="AP1433" s="54"/>
    </row>
    <row r="1434" spans="1:42" s="57" customFormat="1" x14ac:dyDescent="0.25">
      <c r="A1434" s="50"/>
      <c r="B1434" s="50"/>
      <c r="C1434" s="50"/>
      <c r="D1434" s="50"/>
      <c r="E1434" s="50"/>
      <c r="F1434" s="50"/>
      <c r="G1434" s="50"/>
      <c r="H1434" s="50"/>
      <c r="I1434" s="56"/>
      <c r="J1434" s="55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</row>
    <row r="1435" spans="1:42" s="57" customFormat="1" x14ac:dyDescent="0.25">
      <c r="A1435" s="50"/>
      <c r="B1435" s="50"/>
      <c r="C1435" s="50"/>
      <c r="D1435" s="50"/>
      <c r="E1435" s="50"/>
      <c r="F1435" s="50"/>
      <c r="G1435" s="50"/>
      <c r="H1435" s="50"/>
      <c r="I1435" s="56"/>
      <c r="J1435" s="55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</row>
    <row r="1436" spans="1:42" s="57" customFormat="1" x14ac:dyDescent="0.25">
      <c r="A1436" s="50"/>
      <c r="B1436" s="50"/>
      <c r="C1436" s="50"/>
      <c r="D1436" s="50"/>
      <c r="E1436" s="50"/>
      <c r="F1436" s="50"/>
      <c r="G1436" s="50"/>
      <c r="H1436" s="50"/>
      <c r="I1436" s="56"/>
      <c r="J1436" s="55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</row>
    <row r="1437" spans="1:42" s="57" customFormat="1" x14ac:dyDescent="0.25">
      <c r="A1437" s="50"/>
      <c r="B1437" s="50"/>
      <c r="C1437" s="50"/>
      <c r="D1437" s="50"/>
      <c r="E1437" s="50"/>
      <c r="F1437" s="50"/>
      <c r="G1437" s="50"/>
      <c r="H1437" s="50"/>
      <c r="I1437" s="56"/>
      <c r="J1437" s="55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</row>
    <row r="1438" spans="1:42" s="57" customFormat="1" x14ac:dyDescent="0.25">
      <c r="A1438" s="50"/>
      <c r="B1438" s="50"/>
      <c r="C1438" s="50"/>
      <c r="D1438" s="50"/>
      <c r="E1438" s="50"/>
      <c r="F1438" s="50"/>
      <c r="G1438" s="50"/>
      <c r="H1438" s="50"/>
      <c r="I1438" s="56"/>
      <c r="J1438" s="55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</row>
    <row r="1439" spans="1:42" s="57" customFormat="1" x14ac:dyDescent="0.25">
      <c r="A1439" s="50"/>
      <c r="B1439" s="50"/>
      <c r="C1439" s="50"/>
      <c r="D1439" s="50"/>
      <c r="E1439" s="50"/>
      <c r="F1439" s="50"/>
      <c r="G1439" s="50"/>
      <c r="H1439" s="50"/>
      <c r="I1439" s="56"/>
      <c r="J1439" s="55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</row>
    <row r="1440" spans="1:42" s="57" customFormat="1" x14ac:dyDescent="0.25">
      <c r="A1440" s="50"/>
      <c r="B1440" s="50"/>
      <c r="C1440" s="50"/>
      <c r="D1440" s="50"/>
      <c r="E1440" s="50"/>
      <c r="F1440" s="50"/>
      <c r="G1440" s="50"/>
      <c r="H1440" s="50"/>
      <c r="I1440" s="56"/>
      <c r="J1440" s="55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</row>
    <row r="1441" spans="1:42" s="57" customFormat="1" x14ac:dyDescent="0.25">
      <c r="A1441" s="50"/>
      <c r="B1441" s="50"/>
      <c r="C1441" s="50"/>
      <c r="D1441" s="50"/>
      <c r="E1441" s="50"/>
      <c r="F1441" s="50"/>
      <c r="G1441" s="50"/>
      <c r="H1441" s="50"/>
      <c r="I1441" s="56"/>
      <c r="J1441" s="55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</row>
    <row r="1442" spans="1:42" s="57" customFormat="1" x14ac:dyDescent="0.25">
      <c r="A1442" s="50"/>
      <c r="B1442" s="50"/>
      <c r="C1442" s="50"/>
      <c r="D1442" s="50"/>
      <c r="E1442" s="50"/>
      <c r="F1442" s="50"/>
      <c r="G1442" s="50"/>
      <c r="H1442" s="50"/>
      <c r="I1442" s="56"/>
      <c r="J1442" s="55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</row>
    <row r="1443" spans="1:42" s="57" customFormat="1" x14ac:dyDescent="0.25">
      <c r="A1443" s="50"/>
      <c r="B1443" s="50"/>
      <c r="C1443" s="50"/>
      <c r="D1443" s="50"/>
      <c r="E1443" s="50"/>
      <c r="F1443" s="50"/>
      <c r="G1443" s="50"/>
      <c r="H1443" s="50"/>
      <c r="I1443" s="56"/>
      <c r="J1443" s="55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</row>
    <row r="1444" spans="1:42" s="57" customFormat="1" x14ac:dyDescent="0.25">
      <c r="A1444" s="50"/>
      <c r="B1444" s="50"/>
      <c r="C1444" s="50"/>
      <c r="D1444" s="50"/>
      <c r="E1444" s="50"/>
      <c r="F1444" s="50"/>
      <c r="G1444" s="50"/>
      <c r="H1444" s="50"/>
      <c r="I1444" s="56"/>
      <c r="J1444" s="55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</row>
    <row r="1445" spans="1:42" s="57" customFormat="1" x14ac:dyDescent="0.25">
      <c r="A1445" s="50"/>
      <c r="B1445" s="50"/>
      <c r="C1445" s="50"/>
      <c r="D1445" s="50"/>
      <c r="E1445" s="50"/>
      <c r="F1445" s="50"/>
      <c r="G1445" s="50"/>
      <c r="H1445" s="50"/>
      <c r="I1445" s="56"/>
      <c r="J1445" s="55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</row>
    <row r="1446" spans="1:42" s="57" customFormat="1" x14ac:dyDescent="0.25">
      <c r="A1446" s="50"/>
      <c r="B1446" s="50"/>
      <c r="C1446" s="50"/>
      <c r="D1446" s="50"/>
      <c r="E1446" s="50"/>
      <c r="F1446" s="50"/>
      <c r="G1446" s="50"/>
      <c r="H1446" s="50"/>
      <c r="I1446" s="56"/>
      <c r="J1446" s="55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</row>
    <row r="1447" spans="1:42" s="57" customFormat="1" x14ac:dyDescent="0.25">
      <c r="A1447" s="50"/>
      <c r="B1447" s="50"/>
      <c r="C1447" s="50"/>
      <c r="D1447" s="50"/>
      <c r="E1447" s="50"/>
      <c r="F1447" s="50"/>
      <c r="G1447" s="50"/>
      <c r="H1447" s="50"/>
      <c r="I1447" s="56"/>
      <c r="J1447" s="55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</row>
    <row r="1448" spans="1:42" s="57" customFormat="1" x14ac:dyDescent="0.25">
      <c r="A1448" s="50"/>
      <c r="B1448" s="50"/>
      <c r="C1448" s="50"/>
      <c r="D1448" s="50"/>
      <c r="E1448" s="50"/>
      <c r="F1448" s="50"/>
      <c r="G1448" s="50"/>
      <c r="H1448" s="50"/>
      <c r="I1448" s="56"/>
      <c r="J1448" s="55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</row>
    <row r="1449" spans="1:42" s="57" customFormat="1" x14ac:dyDescent="0.25">
      <c r="A1449" s="50"/>
      <c r="B1449" s="50"/>
      <c r="C1449" s="50"/>
      <c r="D1449" s="50"/>
      <c r="E1449" s="50"/>
      <c r="F1449" s="50"/>
      <c r="G1449" s="50"/>
      <c r="H1449" s="50"/>
      <c r="I1449" s="56"/>
      <c r="J1449" s="55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</row>
    <row r="1450" spans="1:42" s="57" customFormat="1" x14ac:dyDescent="0.25">
      <c r="A1450" s="50"/>
      <c r="B1450" s="50"/>
      <c r="C1450" s="50"/>
      <c r="D1450" s="50"/>
      <c r="E1450" s="50"/>
      <c r="F1450" s="50"/>
      <c r="G1450" s="50"/>
      <c r="H1450" s="50"/>
      <c r="I1450" s="56"/>
      <c r="J1450" s="55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</row>
    <row r="1451" spans="1:42" s="57" customFormat="1" x14ac:dyDescent="0.25">
      <c r="A1451" s="50"/>
      <c r="B1451" s="50"/>
      <c r="C1451" s="50"/>
      <c r="D1451" s="50"/>
      <c r="E1451" s="50"/>
      <c r="F1451" s="50"/>
      <c r="G1451" s="50"/>
      <c r="H1451" s="50"/>
      <c r="I1451" s="56"/>
      <c r="J1451" s="55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</row>
    <row r="1452" spans="1:42" s="57" customFormat="1" x14ac:dyDescent="0.25">
      <c r="A1452" s="50"/>
      <c r="B1452" s="50"/>
      <c r="C1452" s="50"/>
      <c r="D1452" s="50"/>
      <c r="E1452" s="50"/>
      <c r="F1452" s="50"/>
      <c r="G1452" s="50"/>
      <c r="H1452" s="50"/>
      <c r="I1452" s="56"/>
      <c r="J1452" s="55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</row>
    <row r="1453" spans="1:42" s="57" customFormat="1" x14ac:dyDescent="0.25">
      <c r="A1453" s="50"/>
      <c r="B1453" s="50"/>
      <c r="C1453" s="50"/>
      <c r="D1453" s="50"/>
      <c r="E1453" s="50"/>
      <c r="F1453" s="50"/>
      <c r="G1453" s="50"/>
      <c r="H1453" s="50"/>
      <c r="I1453" s="56"/>
      <c r="J1453" s="55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</row>
    <row r="1454" spans="1:42" s="57" customFormat="1" x14ac:dyDescent="0.25">
      <c r="A1454" s="50"/>
      <c r="B1454" s="50"/>
      <c r="C1454" s="50"/>
      <c r="D1454" s="50"/>
      <c r="E1454" s="50"/>
      <c r="F1454" s="50"/>
      <c r="G1454" s="50"/>
      <c r="H1454" s="50"/>
      <c r="I1454" s="56"/>
      <c r="J1454" s="55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</row>
    <row r="1455" spans="1:42" s="57" customFormat="1" x14ac:dyDescent="0.25">
      <c r="A1455" s="50"/>
      <c r="B1455" s="50"/>
      <c r="C1455" s="50"/>
      <c r="D1455" s="50"/>
      <c r="E1455" s="50"/>
      <c r="F1455" s="50"/>
      <c r="G1455" s="50"/>
      <c r="H1455" s="50"/>
      <c r="I1455" s="56"/>
      <c r="J1455" s="55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</row>
    <row r="1456" spans="1:42" s="57" customFormat="1" x14ac:dyDescent="0.25">
      <c r="A1456" s="50"/>
      <c r="B1456" s="50"/>
      <c r="C1456" s="50"/>
      <c r="D1456" s="50"/>
      <c r="E1456" s="50"/>
      <c r="F1456" s="50"/>
      <c r="G1456" s="50"/>
      <c r="H1456" s="50"/>
      <c r="I1456" s="56"/>
      <c r="J1456" s="55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</row>
    <row r="1457" spans="1:42" s="57" customFormat="1" x14ac:dyDescent="0.25">
      <c r="A1457" s="50"/>
      <c r="B1457" s="50"/>
      <c r="C1457" s="50"/>
      <c r="D1457" s="50"/>
      <c r="E1457" s="50"/>
      <c r="F1457" s="50"/>
      <c r="G1457" s="50"/>
      <c r="H1457" s="50"/>
      <c r="I1457" s="56"/>
      <c r="J1457" s="55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</row>
    <row r="1458" spans="1:42" s="57" customFormat="1" x14ac:dyDescent="0.25">
      <c r="A1458" s="50"/>
      <c r="B1458" s="50"/>
      <c r="C1458" s="50"/>
      <c r="D1458" s="50"/>
      <c r="E1458" s="50"/>
      <c r="F1458" s="50"/>
      <c r="G1458" s="50"/>
      <c r="H1458" s="50"/>
      <c r="I1458" s="56"/>
      <c r="J1458" s="55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</row>
    <row r="1459" spans="1:42" s="57" customFormat="1" x14ac:dyDescent="0.25">
      <c r="A1459" s="50"/>
      <c r="B1459" s="50"/>
      <c r="C1459" s="50"/>
      <c r="D1459" s="50"/>
      <c r="E1459" s="50"/>
      <c r="F1459" s="50"/>
      <c r="G1459" s="50"/>
      <c r="H1459" s="50"/>
      <c r="I1459" s="56"/>
      <c r="J1459" s="55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</row>
    <row r="1460" spans="1:42" s="57" customFormat="1" x14ac:dyDescent="0.25">
      <c r="A1460" s="50"/>
      <c r="B1460" s="50"/>
      <c r="C1460" s="50"/>
      <c r="D1460" s="50"/>
      <c r="E1460" s="50"/>
      <c r="F1460" s="50"/>
      <c r="G1460" s="50"/>
      <c r="H1460" s="50"/>
      <c r="I1460" s="56"/>
      <c r="J1460" s="55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</row>
    <row r="1461" spans="1:42" s="57" customFormat="1" x14ac:dyDescent="0.25">
      <c r="A1461" s="50"/>
      <c r="B1461" s="50"/>
      <c r="C1461" s="50"/>
      <c r="D1461" s="50"/>
      <c r="E1461" s="50"/>
      <c r="F1461" s="50"/>
      <c r="G1461" s="50"/>
      <c r="H1461" s="50"/>
      <c r="I1461" s="56"/>
      <c r="J1461" s="55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</row>
    <row r="1462" spans="1:42" s="57" customFormat="1" x14ac:dyDescent="0.25">
      <c r="A1462" s="50"/>
      <c r="B1462" s="50"/>
      <c r="C1462" s="50"/>
      <c r="D1462" s="50"/>
      <c r="E1462" s="50"/>
      <c r="F1462" s="50"/>
      <c r="G1462" s="50"/>
      <c r="H1462" s="50"/>
      <c r="I1462" s="56"/>
      <c r="J1462" s="55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</row>
    <row r="1463" spans="1:42" s="57" customFormat="1" x14ac:dyDescent="0.25">
      <c r="A1463" s="50"/>
      <c r="B1463" s="50"/>
      <c r="C1463" s="50"/>
      <c r="D1463" s="50"/>
      <c r="E1463" s="50"/>
      <c r="F1463" s="50"/>
      <c r="G1463" s="50"/>
      <c r="H1463" s="50"/>
      <c r="I1463" s="56"/>
      <c r="J1463" s="55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</row>
    <row r="1464" spans="1:42" s="57" customFormat="1" x14ac:dyDescent="0.25">
      <c r="A1464" s="50"/>
      <c r="B1464" s="50"/>
      <c r="C1464" s="50"/>
      <c r="D1464" s="50"/>
      <c r="E1464" s="50"/>
      <c r="F1464" s="50"/>
      <c r="G1464" s="50"/>
      <c r="H1464" s="50"/>
      <c r="I1464" s="56"/>
      <c r="J1464" s="55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</row>
    <row r="1465" spans="1:42" s="57" customFormat="1" x14ac:dyDescent="0.25">
      <c r="A1465" s="50"/>
      <c r="B1465" s="50"/>
      <c r="C1465" s="50"/>
      <c r="D1465" s="50"/>
      <c r="E1465" s="50"/>
      <c r="F1465" s="50"/>
      <c r="G1465" s="50"/>
      <c r="H1465" s="50"/>
      <c r="I1465" s="56"/>
      <c r="J1465" s="55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</row>
    <row r="1466" spans="1:42" s="57" customFormat="1" x14ac:dyDescent="0.25">
      <c r="A1466" s="50"/>
      <c r="B1466" s="50"/>
      <c r="C1466" s="50"/>
      <c r="D1466" s="50"/>
      <c r="E1466" s="50"/>
      <c r="F1466" s="50"/>
      <c r="G1466" s="50"/>
      <c r="H1466" s="50"/>
      <c r="I1466" s="56"/>
      <c r="J1466" s="55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</row>
    <row r="1467" spans="1:42" s="57" customFormat="1" x14ac:dyDescent="0.25">
      <c r="A1467" s="50"/>
      <c r="B1467" s="50"/>
      <c r="C1467" s="50"/>
      <c r="D1467" s="50"/>
      <c r="E1467" s="50"/>
      <c r="F1467" s="50"/>
      <c r="G1467" s="50"/>
      <c r="H1467" s="50"/>
      <c r="I1467" s="56"/>
      <c r="J1467" s="55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</row>
    <row r="1468" spans="1:42" s="57" customFormat="1" x14ac:dyDescent="0.25">
      <c r="A1468" s="50"/>
      <c r="B1468" s="50"/>
      <c r="C1468" s="50"/>
      <c r="D1468" s="50"/>
      <c r="E1468" s="50"/>
      <c r="F1468" s="50"/>
      <c r="G1468" s="50"/>
      <c r="H1468" s="50"/>
      <c r="I1468" s="56"/>
      <c r="J1468" s="55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</row>
    <row r="1469" spans="1:42" s="57" customFormat="1" x14ac:dyDescent="0.25">
      <c r="A1469" s="50"/>
      <c r="B1469" s="50"/>
      <c r="C1469" s="50"/>
      <c r="D1469" s="50"/>
      <c r="E1469" s="50"/>
      <c r="F1469" s="50"/>
      <c r="G1469" s="50"/>
      <c r="H1469" s="50"/>
      <c r="I1469" s="56"/>
      <c r="J1469" s="55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</row>
    <row r="1470" spans="1:42" s="57" customFormat="1" x14ac:dyDescent="0.25">
      <c r="A1470" s="50"/>
      <c r="B1470" s="50"/>
      <c r="C1470" s="50"/>
      <c r="D1470" s="50"/>
      <c r="E1470" s="50"/>
      <c r="F1470" s="50"/>
      <c r="G1470" s="50"/>
      <c r="H1470" s="50"/>
      <c r="I1470" s="56"/>
      <c r="J1470" s="55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</row>
    <row r="1471" spans="1:42" s="57" customFormat="1" x14ac:dyDescent="0.25">
      <c r="A1471" s="50"/>
      <c r="B1471" s="50"/>
      <c r="C1471" s="50"/>
      <c r="D1471" s="50"/>
      <c r="E1471" s="50"/>
      <c r="F1471" s="50"/>
      <c r="G1471" s="50"/>
      <c r="H1471" s="50"/>
      <c r="I1471" s="56"/>
      <c r="J1471" s="55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</row>
    <row r="1472" spans="1:42" s="57" customFormat="1" x14ac:dyDescent="0.25">
      <c r="A1472" s="50"/>
      <c r="B1472" s="50"/>
      <c r="C1472" s="50"/>
      <c r="D1472" s="50"/>
      <c r="E1472" s="50"/>
      <c r="F1472" s="50"/>
      <c r="G1472" s="50"/>
      <c r="H1472" s="50"/>
      <c r="I1472" s="56"/>
      <c r="J1472" s="55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</row>
    <row r="1473" spans="1:42" s="57" customFormat="1" x14ac:dyDescent="0.25">
      <c r="A1473" s="50"/>
      <c r="B1473" s="50"/>
      <c r="C1473" s="50"/>
      <c r="D1473" s="50"/>
      <c r="E1473" s="50"/>
      <c r="F1473" s="50"/>
      <c r="G1473" s="50"/>
      <c r="H1473" s="50"/>
      <c r="I1473" s="56"/>
      <c r="J1473" s="55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</row>
    <row r="1474" spans="1:42" s="57" customFormat="1" x14ac:dyDescent="0.25">
      <c r="A1474" s="50"/>
      <c r="B1474" s="50"/>
      <c r="C1474" s="50"/>
      <c r="D1474" s="50"/>
      <c r="E1474" s="50"/>
      <c r="F1474" s="50"/>
      <c r="G1474" s="50"/>
      <c r="H1474" s="50"/>
      <c r="I1474" s="56"/>
      <c r="J1474" s="55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</row>
    <row r="1475" spans="1:42" s="57" customFormat="1" x14ac:dyDescent="0.25">
      <c r="A1475" s="50"/>
      <c r="B1475" s="50"/>
      <c r="C1475" s="50"/>
      <c r="D1475" s="50"/>
      <c r="E1475" s="50"/>
      <c r="F1475" s="50"/>
      <c r="G1475" s="50"/>
      <c r="H1475" s="50"/>
      <c r="I1475" s="56"/>
      <c r="J1475" s="55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</row>
    <row r="1476" spans="1:42" s="57" customFormat="1" x14ac:dyDescent="0.25">
      <c r="A1476" s="50"/>
      <c r="B1476" s="50"/>
      <c r="C1476" s="50"/>
      <c r="D1476" s="50"/>
      <c r="E1476" s="50"/>
      <c r="F1476" s="50"/>
      <c r="G1476" s="50"/>
      <c r="H1476" s="50"/>
      <c r="I1476" s="56"/>
      <c r="J1476" s="55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</row>
    <row r="1477" spans="1:42" s="57" customFormat="1" x14ac:dyDescent="0.25">
      <c r="A1477" s="50"/>
      <c r="B1477" s="50"/>
      <c r="C1477" s="50"/>
      <c r="D1477" s="50"/>
      <c r="E1477" s="50"/>
      <c r="F1477" s="50"/>
      <c r="G1477" s="50"/>
      <c r="H1477" s="50"/>
      <c r="I1477" s="56"/>
      <c r="J1477" s="55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</row>
    <row r="1478" spans="1:42" s="57" customFormat="1" x14ac:dyDescent="0.25">
      <c r="A1478" s="50"/>
      <c r="B1478" s="50"/>
      <c r="C1478" s="50"/>
      <c r="D1478" s="50"/>
      <c r="E1478" s="50"/>
      <c r="F1478" s="50"/>
      <c r="G1478" s="50"/>
      <c r="H1478" s="50"/>
      <c r="I1478" s="56"/>
      <c r="J1478" s="55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</row>
    <row r="1479" spans="1:42" s="57" customFormat="1" x14ac:dyDescent="0.25">
      <c r="A1479" s="50"/>
      <c r="B1479" s="50"/>
      <c r="C1479" s="50"/>
      <c r="D1479" s="50"/>
      <c r="E1479" s="50"/>
      <c r="F1479" s="50"/>
      <c r="G1479" s="50"/>
      <c r="H1479" s="50"/>
      <c r="I1479" s="56"/>
      <c r="J1479" s="55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</row>
    <row r="1480" spans="1:42" s="57" customFormat="1" x14ac:dyDescent="0.25">
      <c r="A1480" s="50"/>
      <c r="B1480" s="50"/>
      <c r="C1480" s="50"/>
      <c r="D1480" s="50"/>
      <c r="E1480" s="50"/>
      <c r="F1480" s="50"/>
      <c r="G1480" s="50"/>
      <c r="H1480" s="50"/>
      <c r="I1480" s="56"/>
      <c r="J1480" s="55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</row>
    <row r="1481" spans="1:42" s="57" customFormat="1" x14ac:dyDescent="0.25">
      <c r="A1481" s="50"/>
      <c r="B1481" s="50"/>
      <c r="C1481" s="50"/>
      <c r="D1481" s="50"/>
      <c r="E1481" s="50"/>
      <c r="F1481" s="50"/>
      <c r="G1481" s="50"/>
      <c r="H1481" s="50"/>
      <c r="I1481" s="56"/>
      <c r="J1481" s="55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</row>
    <row r="1482" spans="1:42" s="57" customFormat="1" x14ac:dyDescent="0.25">
      <c r="A1482" s="50"/>
      <c r="B1482" s="50"/>
      <c r="C1482" s="50"/>
      <c r="D1482" s="50"/>
      <c r="E1482" s="50"/>
      <c r="F1482" s="50"/>
      <c r="G1482" s="50"/>
      <c r="H1482" s="50"/>
      <c r="I1482" s="56"/>
      <c r="J1482" s="55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</row>
    <row r="1483" spans="1:42" s="57" customFormat="1" x14ac:dyDescent="0.25">
      <c r="A1483" s="50"/>
      <c r="B1483" s="50"/>
      <c r="C1483" s="50"/>
      <c r="D1483" s="50"/>
      <c r="E1483" s="50"/>
      <c r="F1483" s="50"/>
      <c r="G1483" s="50"/>
      <c r="H1483" s="50"/>
      <c r="I1483" s="56"/>
      <c r="J1483" s="55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</row>
    <row r="1484" spans="1:42" s="57" customFormat="1" x14ac:dyDescent="0.25">
      <c r="A1484" s="50"/>
      <c r="B1484" s="50"/>
      <c r="C1484" s="50"/>
      <c r="D1484" s="50"/>
      <c r="E1484" s="50"/>
      <c r="F1484" s="50"/>
      <c r="G1484" s="50"/>
      <c r="H1484" s="50"/>
      <c r="I1484" s="56"/>
      <c r="J1484" s="55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</row>
    <row r="1485" spans="1:42" s="57" customFormat="1" x14ac:dyDescent="0.25">
      <c r="A1485" s="50"/>
      <c r="B1485" s="50"/>
      <c r="C1485" s="50"/>
      <c r="D1485" s="50"/>
      <c r="E1485" s="50"/>
      <c r="F1485" s="50"/>
      <c r="G1485" s="50"/>
      <c r="H1485" s="50"/>
      <c r="I1485" s="56"/>
      <c r="J1485" s="55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</row>
    <row r="1486" spans="1:42" s="57" customFormat="1" x14ac:dyDescent="0.25">
      <c r="A1486" s="50"/>
      <c r="B1486" s="50"/>
      <c r="C1486" s="50"/>
      <c r="D1486" s="50"/>
      <c r="E1486" s="50"/>
      <c r="F1486" s="50"/>
      <c r="G1486" s="50"/>
      <c r="H1486" s="50"/>
      <c r="I1486" s="56"/>
      <c r="J1486" s="55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</row>
    <row r="1487" spans="1:42" s="57" customFormat="1" x14ac:dyDescent="0.25">
      <c r="A1487" s="50"/>
      <c r="B1487" s="50"/>
      <c r="C1487" s="50"/>
      <c r="D1487" s="50"/>
      <c r="E1487" s="50"/>
      <c r="F1487" s="50"/>
      <c r="G1487" s="50"/>
      <c r="H1487" s="50"/>
      <c r="I1487" s="56"/>
      <c r="J1487" s="55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</row>
    <row r="1488" spans="1:42" s="57" customFormat="1" x14ac:dyDescent="0.25">
      <c r="A1488" s="50"/>
      <c r="B1488" s="50"/>
      <c r="C1488" s="50"/>
      <c r="D1488" s="50"/>
      <c r="E1488" s="50"/>
      <c r="F1488" s="50"/>
      <c r="G1488" s="50"/>
      <c r="H1488" s="50"/>
      <c r="I1488" s="56"/>
      <c r="J1488" s="55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</row>
    <row r="1489" spans="1:42" s="57" customFormat="1" x14ac:dyDescent="0.25">
      <c r="A1489" s="50"/>
      <c r="B1489" s="50"/>
      <c r="C1489" s="50"/>
      <c r="D1489" s="50"/>
      <c r="E1489" s="50"/>
      <c r="F1489" s="50"/>
      <c r="G1489" s="50"/>
      <c r="H1489" s="50"/>
      <c r="I1489" s="56"/>
      <c r="J1489" s="55"/>
      <c r="K1489" s="56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X1489" s="56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</row>
    <row r="1490" spans="1:42" s="57" customFormat="1" x14ac:dyDescent="0.25">
      <c r="A1490" s="50"/>
      <c r="B1490" s="50"/>
      <c r="C1490" s="50"/>
      <c r="D1490" s="50"/>
      <c r="E1490" s="50"/>
      <c r="F1490" s="50"/>
      <c r="G1490" s="50"/>
      <c r="H1490" s="50"/>
      <c r="I1490" s="56"/>
      <c r="J1490" s="55"/>
      <c r="K1490" s="56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X1490" s="56"/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</row>
    <row r="1491" spans="1:42" s="57" customFormat="1" x14ac:dyDescent="0.25">
      <c r="A1491" s="50"/>
      <c r="B1491" s="50"/>
      <c r="C1491" s="50"/>
      <c r="D1491" s="50"/>
      <c r="E1491" s="50"/>
      <c r="F1491" s="50"/>
      <c r="G1491" s="50"/>
      <c r="H1491" s="50"/>
      <c r="I1491" s="56"/>
      <c r="J1491" s="55"/>
      <c r="K1491" s="56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</row>
    <row r="1492" spans="1:42" s="57" customFormat="1" x14ac:dyDescent="0.25">
      <c r="A1492" s="50"/>
      <c r="B1492" s="50"/>
      <c r="C1492" s="50"/>
      <c r="D1492" s="50"/>
      <c r="E1492" s="50"/>
      <c r="F1492" s="50"/>
      <c r="G1492" s="50"/>
      <c r="H1492" s="50"/>
      <c r="I1492" s="56"/>
      <c r="J1492" s="55"/>
      <c r="K1492" s="56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</row>
    <row r="1493" spans="1:42" s="57" customFormat="1" x14ac:dyDescent="0.25">
      <c r="A1493" s="50"/>
      <c r="B1493" s="50"/>
      <c r="C1493" s="50"/>
      <c r="D1493" s="50"/>
      <c r="E1493" s="50"/>
      <c r="F1493" s="50"/>
      <c r="G1493" s="50"/>
      <c r="H1493" s="50"/>
      <c r="I1493" s="56"/>
      <c r="J1493" s="55"/>
      <c r="K1493" s="56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</row>
    <row r="1494" spans="1:42" s="57" customFormat="1" x14ac:dyDescent="0.25">
      <c r="A1494" s="50"/>
      <c r="B1494" s="50"/>
      <c r="C1494" s="50"/>
      <c r="D1494" s="50"/>
      <c r="E1494" s="50"/>
      <c r="F1494" s="50"/>
      <c r="G1494" s="50"/>
      <c r="H1494" s="50"/>
      <c r="I1494" s="56"/>
      <c r="J1494" s="55"/>
      <c r="K1494" s="56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</row>
    <row r="1495" spans="1:42" s="57" customFormat="1" x14ac:dyDescent="0.25">
      <c r="A1495" s="50"/>
      <c r="B1495" s="50"/>
      <c r="C1495" s="50"/>
      <c r="D1495" s="50"/>
      <c r="E1495" s="50"/>
      <c r="F1495" s="50"/>
      <c r="G1495" s="50"/>
      <c r="H1495" s="50"/>
      <c r="I1495" s="56"/>
      <c r="J1495" s="55"/>
      <c r="K1495" s="56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X1495" s="56"/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</row>
    <row r="1496" spans="1:42" s="57" customFormat="1" x14ac:dyDescent="0.25">
      <c r="A1496" s="50"/>
      <c r="B1496" s="50"/>
      <c r="C1496" s="50"/>
      <c r="D1496" s="50"/>
      <c r="E1496" s="50"/>
      <c r="F1496" s="50"/>
      <c r="G1496" s="50"/>
      <c r="H1496" s="50"/>
      <c r="I1496" s="56"/>
      <c r="J1496" s="55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</row>
    <row r="1497" spans="1:42" s="57" customFormat="1" x14ac:dyDescent="0.25">
      <c r="A1497" s="50"/>
      <c r="B1497" s="50"/>
      <c r="C1497" s="50"/>
      <c r="D1497" s="50"/>
      <c r="E1497" s="50"/>
      <c r="F1497" s="50"/>
      <c r="G1497" s="50"/>
      <c r="H1497" s="50"/>
      <c r="I1497" s="56"/>
      <c r="J1497" s="55"/>
      <c r="K1497" s="56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X1497" s="56"/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</row>
    <row r="1498" spans="1:42" s="57" customFormat="1" x14ac:dyDescent="0.25">
      <c r="A1498" s="50"/>
      <c r="B1498" s="50"/>
      <c r="C1498" s="50"/>
      <c r="D1498" s="50"/>
      <c r="E1498" s="50"/>
      <c r="F1498" s="50"/>
      <c r="G1498" s="50"/>
      <c r="H1498" s="50"/>
      <c r="I1498" s="56"/>
      <c r="J1498" s="55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</row>
    <row r="1499" spans="1:42" s="57" customFormat="1" x14ac:dyDescent="0.25">
      <c r="A1499" s="50"/>
      <c r="B1499" s="50"/>
      <c r="C1499" s="50"/>
      <c r="D1499" s="50"/>
      <c r="E1499" s="50"/>
      <c r="F1499" s="50"/>
      <c r="G1499" s="50"/>
      <c r="H1499" s="50"/>
      <c r="I1499" s="56"/>
      <c r="J1499" s="55"/>
      <c r="K1499" s="56"/>
      <c r="L1499" s="56"/>
      <c r="M1499" s="56"/>
      <c r="N1499" s="56"/>
      <c r="O1499" s="56"/>
      <c r="P1499" s="56"/>
      <c r="Q1499" s="56"/>
      <c r="R1499" s="56"/>
      <c r="S1499" s="56"/>
      <c r="T1499" s="56"/>
      <c r="U1499" s="56"/>
      <c r="V1499" s="56"/>
      <c r="W1499" s="56"/>
      <c r="X1499" s="56"/>
      <c r="Y1499" s="56"/>
      <c r="Z1499" s="56"/>
      <c r="AA1499" s="56"/>
      <c r="AB1499" s="56"/>
      <c r="AC1499" s="56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</row>
    <row r="1500" spans="1:42" s="57" customFormat="1" x14ac:dyDescent="0.25">
      <c r="A1500" s="50"/>
      <c r="B1500" s="50"/>
      <c r="C1500" s="50"/>
      <c r="D1500" s="50"/>
      <c r="E1500" s="50"/>
      <c r="F1500" s="50"/>
      <c r="G1500" s="50"/>
      <c r="H1500" s="50"/>
      <c r="I1500" s="56"/>
      <c r="J1500" s="55"/>
      <c r="K1500" s="56"/>
      <c r="L1500" s="56"/>
      <c r="M1500" s="56"/>
      <c r="N1500" s="56"/>
      <c r="O1500" s="56"/>
      <c r="P1500" s="56"/>
      <c r="Q1500" s="56"/>
      <c r="R1500" s="56"/>
      <c r="S1500" s="56"/>
      <c r="T1500" s="56"/>
      <c r="U1500" s="56"/>
      <c r="V1500" s="56"/>
      <c r="W1500" s="56"/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</row>
    <row r="1501" spans="1:42" s="57" customFormat="1" x14ac:dyDescent="0.25">
      <c r="A1501" s="50"/>
      <c r="B1501" s="50"/>
      <c r="C1501" s="50"/>
      <c r="D1501" s="50"/>
      <c r="E1501" s="50"/>
      <c r="F1501" s="50"/>
      <c r="G1501" s="50"/>
      <c r="H1501" s="50"/>
      <c r="I1501" s="56"/>
      <c r="J1501" s="55"/>
      <c r="K1501" s="56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X1501" s="56"/>
      <c r="Y1501" s="56"/>
      <c r="Z1501" s="56"/>
      <c r="AA1501" s="56"/>
      <c r="AB1501" s="56"/>
      <c r="AC1501" s="56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</row>
    <row r="1502" spans="1:42" s="57" customFormat="1" x14ac:dyDescent="0.25">
      <c r="A1502" s="50"/>
      <c r="B1502" s="50"/>
      <c r="C1502" s="50"/>
      <c r="D1502" s="50"/>
      <c r="E1502" s="50"/>
      <c r="F1502" s="50"/>
      <c r="G1502" s="50"/>
      <c r="H1502" s="50"/>
      <c r="I1502" s="56"/>
      <c r="J1502" s="55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</row>
    <row r="1503" spans="1:42" s="57" customFormat="1" x14ac:dyDescent="0.25">
      <c r="A1503" s="50"/>
      <c r="B1503" s="50"/>
      <c r="C1503" s="50"/>
      <c r="D1503" s="50"/>
      <c r="E1503" s="50"/>
      <c r="F1503" s="50"/>
      <c r="G1503" s="50"/>
      <c r="H1503" s="50"/>
      <c r="I1503" s="56"/>
      <c r="J1503" s="55"/>
      <c r="K1503" s="56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X1503" s="56"/>
      <c r="Y1503" s="56"/>
      <c r="Z1503" s="56"/>
      <c r="AA1503" s="56"/>
      <c r="AB1503" s="56"/>
      <c r="AC1503" s="56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</row>
    <row r="1504" spans="1:42" s="57" customFormat="1" x14ac:dyDescent="0.25">
      <c r="A1504" s="50"/>
      <c r="B1504" s="50"/>
      <c r="C1504" s="50"/>
      <c r="D1504" s="50"/>
      <c r="E1504" s="50"/>
      <c r="F1504" s="50"/>
      <c r="G1504" s="50"/>
      <c r="H1504" s="50"/>
      <c r="I1504" s="56"/>
      <c r="J1504" s="55"/>
      <c r="K1504" s="56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X1504" s="56"/>
      <c r="Y1504" s="56"/>
      <c r="Z1504" s="56"/>
      <c r="AA1504" s="56"/>
      <c r="AB1504" s="56"/>
      <c r="AC1504" s="56"/>
      <c r="AD1504" s="56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</row>
    <row r="1505" spans="1:42" s="57" customFormat="1" x14ac:dyDescent="0.25">
      <c r="A1505" s="50"/>
      <c r="B1505" s="50"/>
      <c r="C1505" s="50"/>
      <c r="D1505" s="50"/>
      <c r="E1505" s="50"/>
      <c r="F1505" s="50"/>
      <c r="G1505" s="50"/>
      <c r="H1505" s="50"/>
      <c r="I1505" s="56"/>
      <c r="J1505" s="55"/>
      <c r="K1505" s="56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X1505" s="56"/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</row>
    <row r="1506" spans="1:42" s="57" customFormat="1" x14ac:dyDescent="0.25">
      <c r="A1506" s="50"/>
      <c r="B1506" s="50"/>
      <c r="C1506" s="50"/>
      <c r="D1506" s="50"/>
      <c r="E1506" s="50"/>
      <c r="F1506" s="50"/>
      <c r="G1506" s="50"/>
      <c r="H1506" s="50"/>
      <c r="I1506" s="56"/>
      <c r="J1506" s="55"/>
      <c r="K1506" s="56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</row>
    <row r="1507" spans="1:42" s="57" customFormat="1" x14ac:dyDescent="0.25">
      <c r="A1507" s="50"/>
      <c r="B1507" s="50"/>
      <c r="C1507" s="50"/>
      <c r="D1507" s="50"/>
      <c r="E1507" s="50"/>
      <c r="F1507" s="50"/>
      <c r="G1507" s="50"/>
      <c r="H1507" s="50"/>
      <c r="I1507" s="56"/>
      <c r="J1507" s="55"/>
      <c r="K1507" s="56"/>
      <c r="L1507" s="56"/>
      <c r="M1507" s="56"/>
      <c r="N1507" s="56"/>
      <c r="O1507" s="56"/>
      <c r="P1507" s="56"/>
      <c r="Q1507" s="56"/>
      <c r="R1507" s="56"/>
      <c r="S1507" s="56"/>
      <c r="T1507" s="56"/>
      <c r="U1507" s="56"/>
      <c r="V1507" s="56"/>
      <c r="W1507" s="56"/>
      <c r="X1507" s="56"/>
      <c r="Y1507" s="56"/>
      <c r="Z1507" s="56"/>
      <c r="AA1507" s="56"/>
      <c r="AB1507" s="56"/>
      <c r="AC1507" s="56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</row>
    <row r="1508" spans="1:42" s="57" customFormat="1" x14ac:dyDescent="0.25">
      <c r="A1508" s="50"/>
      <c r="B1508" s="50"/>
      <c r="C1508" s="50"/>
      <c r="D1508" s="50"/>
      <c r="E1508" s="50"/>
      <c r="F1508" s="50"/>
      <c r="G1508" s="50"/>
      <c r="H1508" s="50"/>
      <c r="I1508" s="56"/>
      <c r="J1508" s="55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</row>
    <row r="1509" spans="1:42" s="57" customFormat="1" x14ac:dyDescent="0.25">
      <c r="A1509" s="50"/>
      <c r="B1509" s="50"/>
      <c r="C1509" s="50"/>
      <c r="D1509" s="50"/>
      <c r="E1509" s="50"/>
      <c r="F1509" s="50"/>
      <c r="G1509" s="50"/>
      <c r="H1509" s="50"/>
      <c r="I1509" s="56"/>
      <c r="J1509" s="55"/>
      <c r="K1509" s="56"/>
      <c r="L1509" s="56"/>
      <c r="M1509" s="56"/>
      <c r="N1509" s="56"/>
      <c r="O1509" s="56"/>
      <c r="P1509" s="56"/>
      <c r="Q1509" s="56"/>
      <c r="R1509" s="56"/>
      <c r="S1509" s="56"/>
      <c r="T1509" s="56"/>
      <c r="U1509" s="56"/>
      <c r="V1509" s="56"/>
      <c r="W1509" s="56"/>
      <c r="X1509" s="56"/>
      <c r="Y1509" s="56"/>
      <c r="Z1509" s="56"/>
      <c r="AA1509" s="56"/>
      <c r="AB1509" s="56"/>
      <c r="AC1509" s="56"/>
      <c r="AD1509" s="56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</row>
    <row r="1510" spans="1:42" s="57" customFormat="1" x14ac:dyDescent="0.25">
      <c r="A1510" s="50"/>
      <c r="B1510" s="50"/>
      <c r="C1510" s="50"/>
      <c r="D1510" s="50"/>
      <c r="E1510" s="50"/>
      <c r="F1510" s="50"/>
      <c r="G1510" s="50"/>
      <c r="H1510" s="50"/>
      <c r="I1510" s="56"/>
      <c r="J1510" s="55"/>
      <c r="K1510" s="56"/>
      <c r="L1510" s="56"/>
      <c r="M1510" s="56"/>
      <c r="N1510" s="56"/>
      <c r="O1510" s="56"/>
      <c r="P1510" s="56"/>
      <c r="Q1510" s="56"/>
      <c r="R1510" s="56"/>
      <c r="S1510" s="56"/>
      <c r="T1510" s="56"/>
      <c r="U1510" s="56"/>
      <c r="V1510" s="56"/>
      <c r="W1510" s="56"/>
      <c r="X1510" s="56"/>
      <c r="Y1510" s="56"/>
      <c r="Z1510" s="56"/>
      <c r="AA1510" s="56"/>
      <c r="AB1510" s="56"/>
      <c r="AC1510" s="56"/>
      <c r="AD1510" s="56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</row>
    <row r="1511" spans="1:42" s="57" customFormat="1" x14ac:dyDescent="0.25">
      <c r="A1511" s="50"/>
      <c r="B1511" s="50"/>
      <c r="C1511" s="50"/>
      <c r="D1511" s="50"/>
      <c r="E1511" s="50"/>
      <c r="F1511" s="50"/>
      <c r="G1511" s="50"/>
      <c r="H1511" s="50"/>
      <c r="I1511" s="56"/>
      <c r="J1511" s="55"/>
      <c r="K1511" s="56"/>
      <c r="L1511" s="56"/>
      <c r="M1511" s="56"/>
      <c r="N1511" s="56"/>
      <c r="O1511" s="56"/>
      <c r="P1511" s="56"/>
      <c r="Q1511" s="56"/>
      <c r="R1511" s="56"/>
      <c r="S1511" s="56"/>
      <c r="T1511" s="56"/>
      <c r="U1511" s="56"/>
      <c r="V1511" s="56"/>
      <c r="W1511" s="56"/>
      <c r="X1511" s="56"/>
      <c r="Y1511" s="56"/>
      <c r="Z1511" s="56"/>
      <c r="AA1511" s="56"/>
      <c r="AB1511" s="56"/>
      <c r="AC1511" s="56"/>
      <c r="AD1511" s="56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</row>
    <row r="1512" spans="1:42" s="57" customFormat="1" x14ac:dyDescent="0.25">
      <c r="A1512" s="50"/>
      <c r="B1512" s="50"/>
      <c r="C1512" s="50"/>
      <c r="D1512" s="50"/>
      <c r="E1512" s="50"/>
      <c r="F1512" s="50"/>
      <c r="G1512" s="50"/>
      <c r="H1512" s="50"/>
      <c r="I1512" s="56"/>
      <c r="J1512" s="55"/>
      <c r="K1512" s="56"/>
      <c r="L1512" s="56"/>
      <c r="M1512" s="56"/>
      <c r="N1512" s="56"/>
      <c r="O1512" s="56"/>
      <c r="P1512" s="56"/>
      <c r="Q1512" s="56"/>
      <c r="R1512" s="56"/>
      <c r="S1512" s="56"/>
      <c r="T1512" s="56"/>
      <c r="U1512" s="56"/>
      <c r="V1512" s="56"/>
      <c r="W1512" s="56"/>
      <c r="X1512" s="56"/>
      <c r="Y1512" s="56"/>
      <c r="Z1512" s="56"/>
      <c r="AA1512" s="56"/>
      <c r="AB1512" s="56"/>
      <c r="AC1512" s="56"/>
      <c r="AD1512" s="56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</row>
    <row r="1513" spans="1:42" s="57" customFormat="1" x14ac:dyDescent="0.25">
      <c r="A1513" s="50"/>
      <c r="B1513" s="50"/>
      <c r="C1513" s="50"/>
      <c r="D1513" s="50"/>
      <c r="E1513" s="50"/>
      <c r="F1513" s="50"/>
      <c r="G1513" s="50"/>
      <c r="H1513" s="50"/>
      <c r="I1513" s="56"/>
      <c r="J1513" s="55"/>
      <c r="K1513" s="56"/>
      <c r="L1513" s="56"/>
      <c r="M1513" s="56"/>
      <c r="N1513" s="56"/>
      <c r="O1513" s="56"/>
      <c r="P1513" s="56"/>
      <c r="Q1513" s="56"/>
      <c r="R1513" s="56"/>
      <c r="S1513" s="56"/>
      <c r="T1513" s="56"/>
      <c r="U1513" s="56"/>
      <c r="V1513" s="56"/>
      <c r="W1513" s="56"/>
      <c r="X1513" s="56"/>
      <c r="Y1513" s="56"/>
      <c r="Z1513" s="56"/>
      <c r="AA1513" s="56"/>
      <c r="AB1513" s="56"/>
      <c r="AC1513" s="56"/>
      <c r="AD1513" s="56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</row>
    <row r="1514" spans="1:42" s="57" customFormat="1" x14ac:dyDescent="0.25">
      <c r="A1514" s="50"/>
      <c r="B1514" s="50"/>
      <c r="C1514" s="50"/>
      <c r="D1514" s="50"/>
      <c r="E1514" s="50"/>
      <c r="F1514" s="50"/>
      <c r="G1514" s="50"/>
      <c r="H1514" s="50"/>
      <c r="I1514" s="56"/>
      <c r="J1514" s="55"/>
      <c r="K1514" s="56"/>
      <c r="L1514" s="56"/>
      <c r="M1514" s="56"/>
      <c r="N1514" s="56"/>
      <c r="O1514" s="56"/>
      <c r="P1514" s="56"/>
      <c r="Q1514" s="56"/>
      <c r="R1514" s="56"/>
      <c r="S1514" s="56"/>
      <c r="T1514" s="56"/>
      <c r="U1514" s="56"/>
      <c r="V1514" s="56"/>
      <c r="W1514" s="56"/>
      <c r="X1514" s="56"/>
      <c r="Y1514" s="56"/>
      <c r="Z1514" s="56"/>
      <c r="AA1514" s="56"/>
      <c r="AB1514" s="56"/>
      <c r="AC1514" s="56"/>
      <c r="AD1514" s="56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</row>
    <row r="1515" spans="1:42" s="57" customFormat="1" x14ac:dyDescent="0.25">
      <c r="A1515" s="50"/>
      <c r="B1515" s="50"/>
      <c r="C1515" s="50"/>
      <c r="D1515" s="50"/>
      <c r="E1515" s="50"/>
      <c r="F1515" s="50"/>
      <c r="G1515" s="50"/>
      <c r="H1515" s="50"/>
      <c r="I1515" s="56"/>
      <c r="J1515" s="55"/>
      <c r="K1515" s="56"/>
      <c r="L1515" s="56"/>
      <c r="M1515" s="56"/>
      <c r="N1515" s="56"/>
      <c r="O1515" s="56"/>
      <c r="P1515" s="56"/>
      <c r="Q1515" s="56"/>
      <c r="R1515" s="56"/>
      <c r="S1515" s="56"/>
      <c r="T1515" s="56"/>
      <c r="U1515" s="56"/>
      <c r="V1515" s="56"/>
      <c r="W1515" s="56"/>
      <c r="X1515" s="56"/>
      <c r="Y1515" s="56"/>
      <c r="Z1515" s="56"/>
      <c r="AA1515" s="56"/>
      <c r="AB1515" s="56"/>
      <c r="AC1515" s="56"/>
      <c r="AD1515" s="56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</row>
    <row r="1516" spans="1:42" s="57" customFormat="1" x14ac:dyDescent="0.25">
      <c r="A1516" s="50"/>
      <c r="B1516" s="50"/>
      <c r="C1516" s="50"/>
      <c r="D1516" s="50"/>
      <c r="E1516" s="50"/>
      <c r="F1516" s="50"/>
      <c r="G1516" s="50"/>
      <c r="H1516" s="50"/>
      <c r="I1516" s="56"/>
      <c r="J1516" s="55"/>
      <c r="K1516" s="56"/>
      <c r="L1516" s="56"/>
      <c r="M1516" s="56"/>
      <c r="N1516" s="56"/>
      <c r="O1516" s="56"/>
      <c r="P1516" s="56"/>
      <c r="Q1516" s="56"/>
      <c r="R1516" s="56"/>
      <c r="S1516" s="56"/>
      <c r="T1516" s="56"/>
      <c r="U1516" s="56"/>
      <c r="V1516" s="56"/>
      <c r="W1516" s="56"/>
      <c r="X1516" s="56"/>
      <c r="Y1516" s="56"/>
      <c r="Z1516" s="56"/>
      <c r="AA1516" s="56"/>
      <c r="AB1516" s="56"/>
      <c r="AC1516" s="56"/>
      <c r="AD1516" s="56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</row>
    <row r="1517" spans="1:42" s="57" customFormat="1" x14ac:dyDescent="0.25">
      <c r="A1517" s="50"/>
      <c r="B1517" s="50"/>
      <c r="C1517" s="50"/>
      <c r="D1517" s="50"/>
      <c r="E1517" s="50"/>
      <c r="F1517" s="50"/>
      <c r="G1517" s="50"/>
      <c r="H1517" s="50"/>
      <c r="I1517" s="56"/>
      <c r="J1517" s="55"/>
      <c r="K1517" s="56"/>
      <c r="L1517" s="56"/>
      <c r="M1517" s="56"/>
      <c r="N1517" s="56"/>
      <c r="O1517" s="56"/>
      <c r="P1517" s="56"/>
      <c r="Q1517" s="56"/>
      <c r="R1517" s="56"/>
      <c r="S1517" s="56"/>
      <c r="T1517" s="56"/>
      <c r="U1517" s="56"/>
      <c r="V1517" s="56"/>
      <c r="W1517" s="56"/>
      <c r="X1517" s="56"/>
      <c r="Y1517" s="56"/>
      <c r="Z1517" s="56"/>
      <c r="AA1517" s="56"/>
      <c r="AB1517" s="56"/>
      <c r="AC1517" s="56"/>
      <c r="AD1517" s="56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</row>
    <row r="1518" spans="1:42" s="57" customFormat="1" x14ac:dyDescent="0.25">
      <c r="A1518" s="50"/>
      <c r="B1518" s="50"/>
      <c r="C1518" s="50"/>
      <c r="D1518" s="50"/>
      <c r="E1518" s="50"/>
      <c r="F1518" s="50"/>
      <c r="G1518" s="50"/>
      <c r="H1518" s="50"/>
      <c r="I1518" s="56"/>
      <c r="J1518" s="55"/>
      <c r="K1518" s="56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  <c r="W1518" s="56"/>
      <c r="X1518" s="56"/>
      <c r="Y1518" s="56"/>
      <c r="Z1518" s="56"/>
      <c r="AA1518" s="56"/>
      <c r="AB1518" s="56"/>
      <c r="AC1518" s="56"/>
      <c r="AD1518" s="56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</row>
    <row r="1519" spans="1:42" s="57" customFormat="1" x14ac:dyDescent="0.25">
      <c r="A1519" s="50"/>
      <c r="B1519" s="50"/>
      <c r="C1519" s="50"/>
      <c r="D1519" s="50"/>
      <c r="E1519" s="50"/>
      <c r="F1519" s="50"/>
      <c r="G1519" s="50"/>
      <c r="H1519" s="50"/>
      <c r="I1519" s="56"/>
      <c r="J1519" s="55"/>
      <c r="K1519" s="56"/>
      <c r="L1519" s="56"/>
      <c r="M1519" s="56"/>
      <c r="N1519" s="56"/>
      <c r="O1519" s="56"/>
      <c r="P1519" s="56"/>
      <c r="Q1519" s="56"/>
      <c r="R1519" s="56"/>
      <c r="S1519" s="56"/>
      <c r="T1519" s="56"/>
      <c r="U1519" s="56"/>
      <c r="V1519" s="56"/>
      <c r="W1519" s="56"/>
      <c r="X1519" s="56"/>
      <c r="Y1519" s="56"/>
      <c r="Z1519" s="56"/>
      <c r="AA1519" s="56"/>
      <c r="AB1519" s="56"/>
      <c r="AC1519" s="56"/>
      <c r="AD1519" s="56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</row>
    <row r="1520" spans="1:42" s="57" customFormat="1" x14ac:dyDescent="0.25">
      <c r="A1520" s="50"/>
      <c r="B1520" s="50"/>
      <c r="C1520" s="50"/>
      <c r="D1520" s="50"/>
      <c r="E1520" s="50"/>
      <c r="F1520" s="50"/>
      <c r="G1520" s="50"/>
      <c r="H1520" s="50"/>
      <c r="I1520" s="56"/>
      <c r="J1520" s="55"/>
      <c r="K1520" s="56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  <c r="W1520" s="56"/>
      <c r="X1520" s="56"/>
      <c r="Y1520" s="56"/>
      <c r="Z1520" s="56"/>
      <c r="AA1520" s="56"/>
      <c r="AB1520" s="56"/>
      <c r="AC1520" s="56"/>
      <c r="AD1520" s="56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</row>
    <row r="1521" spans="1:42" s="57" customFormat="1" x14ac:dyDescent="0.25">
      <c r="A1521" s="50"/>
      <c r="B1521" s="50"/>
      <c r="C1521" s="50"/>
      <c r="D1521" s="50"/>
      <c r="E1521" s="50"/>
      <c r="F1521" s="50"/>
      <c r="G1521" s="50"/>
      <c r="H1521" s="50"/>
      <c r="I1521" s="56"/>
      <c r="J1521" s="55"/>
      <c r="K1521" s="56"/>
      <c r="L1521" s="56"/>
      <c r="M1521" s="56"/>
      <c r="N1521" s="56"/>
      <c r="O1521" s="56"/>
      <c r="P1521" s="56"/>
      <c r="Q1521" s="56"/>
      <c r="R1521" s="56"/>
      <c r="S1521" s="56"/>
      <c r="T1521" s="56"/>
      <c r="U1521" s="56"/>
      <c r="V1521" s="56"/>
      <c r="W1521" s="56"/>
      <c r="X1521" s="56"/>
      <c r="Y1521" s="56"/>
      <c r="Z1521" s="56"/>
      <c r="AA1521" s="56"/>
      <c r="AB1521" s="56"/>
      <c r="AC1521" s="56"/>
      <c r="AD1521" s="56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</row>
    <row r="1522" spans="1:42" s="57" customFormat="1" x14ac:dyDescent="0.25">
      <c r="A1522" s="50"/>
      <c r="B1522" s="50"/>
      <c r="C1522" s="50"/>
      <c r="D1522" s="50"/>
      <c r="E1522" s="50"/>
      <c r="F1522" s="50"/>
      <c r="G1522" s="50"/>
      <c r="H1522" s="50"/>
      <c r="I1522" s="56"/>
      <c r="J1522" s="55"/>
      <c r="K1522" s="56"/>
      <c r="L1522" s="56"/>
      <c r="M1522" s="56"/>
      <c r="N1522" s="56"/>
      <c r="O1522" s="56"/>
      <c r="P1522" s="56"/>
      <c r="Q1522" s="56"/>
      <c r="R1522" s="56"/>
      <c r="S1522" s="56"/>
      <c r="T1522" s="56"/>
      <c r="U1522" s="56"/>
      <c r="V1522" s="56"/>
      <c r="W1522" s="56"/>
      <c r="X1522" s="56"/>
      <c r="Y1522" s="56"/>
      <c r="Z1522" s="56"/>
      <c r="AA1522" s="56"/>
      <c r="AB1522" s="56"/>
      <c r="AC1522" s="56"/>
      <c r="AD1522" s="56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</row>
    <row r="1523" spans="1:42" s="57" customFormat="1" x14ac:dyDescent="0.25">
      <c r="A1523" s="50"/>
      <c r="B1523" s="50"/>
      <c r="C1523" s="50"/>
      <c r="D1523" s="50"/>
      <c r="E1523" s="50"/>
      <c r="F1523" s="50"/>
      <c r="G1523" s="50"/>
      <c r="H1523" s="50"/>
      <c r="I1523" s="56"/>
      <c r="J1523" s="55"/>
      <c r="K1523" s="56"/>
      <c r="L1523" s="56"/>
      <c r="M1523" s="56"/>
      <c r="N1523" s="56"/>
      <c r="O1523" s="56"/>
      <c r="P1523" s="56"/>
      <c r="Q1523" s="56"/>
      <c r="R1523" s="56"/>
      <c r="S1523" s="56"/>
      <c r="T1523" s="56"/>
      <c r="U1523" s="56"/>
      <c r="V1523" s="56"/>
      <c r="W1523" s="56"/>
      <c r="X1523" s="56"/>
      <c r="Y1523" s="56"/>
      <c r="Z1523" s="56"/>
      <c r="AA1523" s="56"/>
      <c r="AB1523" s="56"/>
      <c r="AC1523" s="56"/>
      <c r="AD1523" s="56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</row>
    <row r="1524" spans="1:42" s="57" customFormat="1" x14ac:dyDescent="0.25">
      <c r="A1524" s="50"/>
      <c r="B1524" s="50"/>
      <c r="C1524" s="50"/>
      <c r="D1524" s="50"/>
      <c r="E1524" s="50"/>
      <c r="F1524" s="50"/>
      <c r="G1524" s="50"/>
      <c r="H1524" s="50"/>
      <c r="I1524" s="56"/>
      <c r="J1524" s="55"/>
      <c r="K1524" s="56"/>
      <c r="L1524" s="56"/>
      <c r="M1524" s="56"/>
      <c r="N1524" s="56"/>
      <c r="O1524" s="56"/>
      <c r="P1524" s="56"/>
      <c r="Q1524" s="56"/>
      <c r="R1524" s="56"/>
      <c r="S1524" s="56"/>
      <c r="T1524" s="56"/>
      <c r="U1524" s="56"/>
      <c r="V1524" s="56"/>
      <c r="W1524" s="56"/>
      <c r="X1524" s="56"/>
      <c r="Y1524" s="56"/>
      <c r="Z1524" s="56"/>
      <c r="AA1524" s="56"/>
      <c r="AB1524" s="56"/>
      <c r="AC1524" s="56"/>
      <c r="AD1524" s="56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</row>
    <row r="1525" spans="1:42" s="57" customFormat="1" x14ac:dyDescent="0.25">
      <c r="A1525" s="50"/>
      <c r="B1525" s="50"/>
      <c r="C1525" s="50"/>
      <c r="D1525" s="50"/>
      <c r="E1525" s="50"/>
      <c r="F1525" s="50"/>
      <c r="G1525" s="50"/>
      <c r="H1525" s="50"/>
      <c r="I1525" s="56"/>
      <c r="J1525" s="55"/>
      <c r="K1525" s="56"/>
      <c r="L1525" s="56"/>
      <c r="M1525" s="56"/>
      <c r="N1525" s="56"/>
      <c r="O1525" s="56"/>
      <c r="P1525" s="56"/>
      <c r="Q1525" s="56"/>
      <c r="R1525" s="56"/>
      <c r="S1525" s="56"/>
      <c r="T1525" s="56"/>
      <c r="U1525" s="56"/>
      <c r="V1525" s="56"/>
      <c r="W1525" s="56"/>
      <c r="X1525" s="56"/>
      <c r="Y1525" s="56"/>
      <c r="Z1525" s="56"/>
      <c r="AA1525" s="56"/>
      <c r="AB1525" s="56"/>
      <c r="AC1525" s="56"/>
      <c r="AD1525" s="56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</row>
    <row r="1526" spans="1:42" s="57" customFormat="1" x14ac:dyDescent="0.25">
      <c r="A1526" s="50"/>
      <c r="B1526" s="50"/>
      <c r="C1526" s="50"/>
      <c r="D1526" s="50"/>
      <c r="E1526" s="50"/>
      <c r="F1526" s="50"/>
      <c r="G1526" s="50"/>
      <c r="H1526" s="50"/>
      <c r="I1526" s="56"/>
      <c r="J1526" s="55"/>
      <c r="K1526" s="56"/>
      <c r="L1526" s="56"/>
      <c r="M1526" s="56"/>
      <c r="N1526" s="56"/>
      <c r="O1526" s="56"/>
      <c r="P1526" s="56"/>
      <c r="Q1526" s="56"/>
      <c r="R1526" s="56"/>
      <c r="S1526" s="56"/>
      <c r="T1526" s="56"/>
      <c r="U1526" s="56"/>
      <c r="V1526" s="56"/>
      <c r="W1526" s="56"/>
      <c r="X1526" s="56"/>
      <c r="Y1526" s="56"/>
      <c r="Z1526" s="56"/>
      <c r="AA1526" s="56"/>
      <c r="AB1526" s="56"/>
      <c r="AC1526" s="56"/>
      <c r="AD1526" s="56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</row>
    <row r="1527" spans="1:42" s="57" customFormat="1" x14ac:dyDescent="0.25">
      <c r="A1527" s="50"/>
      <c r="B1527" s="50"/>
      <c r="C1527" s="50"/>
      <c r="D1527" s="50"/>
      <c r="E1527" s="50"/>
      <c r="F1527" s="50"/>
      <c r="G1527" s="50"/>
      <c r="H1527" s="50"/>
      <c r="I1527" s="56"/>
      <c r="J1527" s="55"/>
      <c r="K1527" s="56"/>
      <c r="L1527" s="56"/>
      <c r="M1527" s="56"/>
      <c r="N1527" s="56"/>
      <c r="O1527" s="56"/>
      <c r="P1527" s="56"/>
      <c r="Q1527" s="56"/>
      <c r="R1527" s="56"/>
      <c r="S1527" s="56"/>
      <c r="T1527" s="56"/>
      <c r="U1527" s="56"/>
      <c r="V1527" s="56"/>
      <c r="W1527" s="56"/>
      <c r="X1527" s="56"/>
      <c r="Y1527" s="56"/>
      <c r="Z1527" s="56"/>
      <c r="AA1527" s="56"/>
      <c r="AB1527" s="56"/>
      <c r="AC1527" s="56"/>
      <c r="AD1527" s="56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</row>
    <row r="1528" spans="1:42" s="57" customFormat="1" x14ac:dyDescent="0.25">
      <c r="A1528" s="50"/>
      <c r="B1528" s="50"/>
      <c r="C1528" s="50"/>
      <c r="D1528" s="50"/>
      <c r="E1528" s="50"/>
      <c r="F1528" s="50"/>
      <c r="G1528" s="50"/>
      <c r="H1528" s="50"/>
      <c r="I1528" s="56"/>
      <c r="J1528" s="55"/>
      <c r="K1528" s="56"/>
      <c r="L1528" s="56"/>
      <c r="M1528" s="56"/>
      <c r="N1528" s="56"/>
      <c r="O1528" s="56"/>
      <c r="P1528" s="56"/>
      <c r="Q1528" s="56"/>
      <c r="R1528" s="56"/>
      <c r="S1528" s="56"/>
      <c r="T1528" s="56"/>
      <c r="U1528" s="56"/>
      <c r="V1528" s="56"/>
      <c r="W1528" s="56"/>
      <c r="X1528" s="56"/>
      <c r="Y1528" s="56"/>
      <c r="Z1528" s="56"/>
      <c r="AA1528" s="56"/>
      <c r="AB1528" s="56"/>
      <c r="AC1528" s="56"/>
      <c r="AD1528" s="56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</row>
    <row r="1529" spans="1:42" s="57" customFormat="1" x14ac:dyDescent="0.25">
      <c r="A1529" s="50"/>
      <c r="B1529" s="50"/>
      <c r="C1529" s="50"/>
      <c r="D1529" s="50"/>
      <c r="E1529" s="50"/>
      <c r="F1529" s="50"/>
      <c r="G1529" s="50"/>
      <c r="H1529" s="50"/>
      <c r="I1529" s="56"/>
      <c r="J1529" s="55"/>
      <c r="K1529" s="56"/>
      <c r="L1529" s="56"/>
      <c r="M1529" s="56"/>
      <c r="N1529" s="56"/>
      <c r="O1529" s="56"/>
      <c r="P1529" s="56"/>
      <c r="Q1529" s="56"/>
      <c r="R1529" s="56"/>
      <c r="S1529" s="56"/>
      <c r="T1529" s="56"/>
      <c r="U1529" s="56"/>
      <c r="V1529" s="56"/>
      <c r="W1529" s="56"/>
      <c r="X1529" s="56"/>
      <c r="Y1529" s="56"/>
      <c r="Z1529" s="56"/>
      <c r="AA1529" s="56"/>
      <c r="AB1529" s="56"/>
      <c r="AC1529" s="56"/>
      <c r="AD1529" s="56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</row>
    <row r="1530" spans="1:42" s="57" customFormat="1" x14ac:dyDescent="0.25">
      <c r="A1530" s="50"/>
      <c r="B1530" s="50"/>
      <c r="C1530" s="50"/>
      <c r="D1530" s="50"/>
      <c r="E1530" s="50"/>
      <c r="F1530" s="50"/>
      <c r="G1530" s="50"/>
      <c r="H1530" s="50"/>
      <c r="I1530" s="56"/>
      <c r="J1530" s="55"/>
      <c r="K1530" s="56"/>
      <c r="L1530" s="56"/>
      <c r="M1530" s="56"/>
      <c r="N1530" s="56"/>
      <c r="O1530" s="56"/>
      <c r="P1530" s="56"/>
      <c r="Q1530" s="56"/>
      <c r="R1530" s="56"/>
      <c r="S1530" s="56"/>
      <c r="T1530" s="56"/>
      <c r="U1530" s="56"/>
      <c r="V1530" s="56"/>
      <c r="W1530" s="56"/>
      <c r="X1530" s="56"/>
      <c r="Y1530" s="56"/>
      <c r="Z1530" s="56"/>
      <c r="AA1530" s="56"/>
      <c r="AB1530" s="56"/>
      <c r="AC1530" s="56"/>
      <c r="AD1530" s="56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</row>
    <row r="1531" spans="1:42" s="57" customFormat="1" x14ac:dyDescent="0.25">
      <c r="A1531" s="50"/>
      <c r="B1531" s="50"/>
      <c r="C1531" s="50"/>
      <c r="D1531" s="50"/>
      <c r="E1531" s="50"/>
      <c r="F1531" s="50"/>
      <c r="G1531" s="50"/>
      <c r="H1531" s="50"/>
      <c r="I1531" s="56"/>
      <c r="J1531" s="55"/>
      <c r="K1531" s="56"/>
      <c r="L1531" s="56"/>
      <c r="M1531" s="56"/>
      <c r="N1531" s="56"/>
      <c r="O1531" s="56"/>
      <c r="P1531" s="56"/>
      <c r="Q1531" s="56"/>
      <c r="R1531" s="56"/>
      <c r="S1531" s="56"/>
      <c r="T1531" s="56"/>
      <c r="U1531" s="56"/>
      <c r="V1531" s="56"/>
      <c r="W1531" s="56"/>
      <c r="X1531" s="56"/>
      <c r="Y1531" s="56"/>
      <c r="Z1531" s="56"/>
      <c r="AA1531" s="56"/>
      <c r="AB1531" s="56"/>
      <c r="AC1531" s="56"/>
      <c r="AD1531" s="56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</row>
    <row r="1532" spans="1:42" s="57" customFormat="1" x14ac:dyDescent="0.25">
      <c r="A1532" s="50"/>
      <c r="B1532" s="50"/>
      <c r="C1532" s="50"/>
      <c r="D1532" s="50"/>
      <c r="E1532" s="50"/>
      <c r="F1532" s="50"/>
      <c r="G1532" s="50"/>
      <c r="H1532" s="50"/>
      <c r="I1532" s="56"/>
      <c r="J1532" s="55"/>
      <c r="K1532" s="56"/>
      <c r="L1532" s="56"/>
      <c r="M1532" s="56"/>
      <c r="N1532" s="56"/>
      <c r="O1532" s="56"/>
      <c r="P1532" s="56"/>
      <c r="Q1532" s="56"/>
      <c r="R1532" s="56"/>
      <c r="S1532" s="56"/>
      <c r="T1532" s="56"/>
      <c r="U1532" s="56"/>
      <c r="V1532" s="56"/>
      <c r="W1532" s="56"/>
      <c r="X1532" s="56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</row>
    <row r="1533" spans="1:42" s="57" customFormat="1" x14ac:dyDescent="0.25">
      <c r="A1533" s="50"/>
      <c r="B1533" s="50"/>
      <c r="C1533" s="50"/>
      <c r="D1533" s="50"/>
      <c r="E1533" s="50"/>
      <c r="F1533" s="50"/>
      <c r="G1533" s="50"/>
      <c r="H1533" s="50"/>
      <c r="I1533" s="56"/>
      <c r="J1533" s="55"/>
      <c r="K1533" s="56"/>
      <c r="L1533" s="56"/>
      <c r="M1533" s="56"/>
      <c r="N1533" s="56"/>
      <c r="O1533" s="56"/>
      <c r="P1533" s="56"/>
      <c r="Q1533" s="56"/>
      <c r="R1533" s="56"/>
      <c r="S1533" s="56"/>
      <c r="T1533" s="56"/>
      <c r="U1533" s="56"/>
      <c r="V1533" s="56"/>
      <c r="W1533" s="56"/>
      <c r="X1533" s="56"/>
      <c r="Y1533" s="56"/>
      <c r="Z1533" s="56"/>
      <c r="AA1533" s="56"/>
      <c r="AB1533" s="56"/>
      <c r="AC1533" s="56"/>
      <c r="AD1533" s="56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</row>
    <row r="1534" spans="1:42" s="57" customFormat="1" x14ac:dyDescent="0.25">
      <c r="A1534" s="50"/>
      <c r="B1534" s="50"/>
      <c r="C1534" s="50"/>
      <c r="D1534" s="50"/>
      <c r="E1534" s="50"/>
      <c r="F1534" s="50"/>
      <c r="G1534" s="50"/>
      <c r="H1534" s="50"/>
      <c r="I1534" s="56"/>
      <c r="J1534" s="55"/>
      <c r="K1534" s="56"/>
      <c r="L1534" s="56"/>
      <c r="M1534" s="56"/>
      <c r="N1534" s="56"/>
      <c r="O1534" s="56"/>
      <c r="P1534" s="56"/>
      <c r="Q1534" s="56"/>
      <c r="R1534" s="56"/>
      <c r="S1534" s="56"/>
      <c r="T1534" s="56"/>
      <c r="U1534" s="56"/>
      <c r="V1534" s="56"/>
      <c r="W1534" s="56"/>
      <c r="X1534" s="56"/>
      <c r="Y1534" s="56"/>
      <c r="Z1534" s="56"/>
      <c r="AA1534" s="56"/>
      <c r="AB1534" s="56"/>
      <c r="AC1534" s="56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</row>
    <row r="1535" spans="1:42" s="57" customFormat="1" x14ac:dyDescent="0.25">
      <c r="A1535" s="50"/>
      <c r="B1535" s="50"/>
      <c r="C1535" s="50"/>
      <c r="D1535" s="50"/>
      <c r="E1535" s="50"/>
      <c r="F1535" s="50"/>
      <c r="G1535" s="50"/>
      <c r="H1535" s="50"/>
      <c r="I1535" s="56"/>
      <c r="J1535" s="55"/>
      <c r="K1535" s="56"/>
      <c r="L1535" s="56"/>
      <c r="M1535" s="56"/>
      <c r="N1535" s="56"/>
      <c r="O1535" s="56"/>
      <c r="P1535" s="56"/>
      <c r="Q1535" s="56"/>
      <c r="R1535" s="56"/>
      <c r="S1535" s="56"/>
      <c r="T1535" s="56"/>
      <c r="U1535" s="56"/>
      <c r="V1535" s="56"/>
      <c r="W1535" s="56"/>
      <c r="X1535" s="56"/>
      <c r="Y1535" s="56"/>
      <c r="Z1535" s="56"/>
      <c r="AA1535" s="56"/>
      <c r="AB1535" s="56"/>
      <c r="AC1535" s="56"/>
      <c r="AD1535" s="56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</row>
    <row r="1536" spans="1:42" s="57" customFormat="1" x14ac:dyDescent="0.25">
      <c r="A1536" s="50"/>
      <c r="B1536" s="50"/>
      <c r="C1536" s="50"/>
      <c r="D1536" s="50"/>
      <c r="E1536" s="50"/>
      <c r="F1536" s="50"/>
      <c r="G1536" s="50"/>
      <c r="H1536" s="50"/>
      <c r="I1536" s="56"/>
      <c r="J1536" s="55"/>
      <c r="K1536" s="56"/>
      <c r="L1536" s="56"/>
      <c r="M1536" s="56"/>
      <c r="N1536" s="56"/>
      <c r="O1536" s="56"/>
      <c r="P1536" s="56"/>
      <c r="Q1536" s="56"/>
      <c r="R1536" s="56"/>
      <c r="S1536" s="56"/>
      <c r="T1536" s="56"/>
      <c r="U1536" s="56"/>
      <c r="V1536" s="56"/>
      <c r="W1536" s="56"/>
      <c r="X1536" s="56"/>
      <c r="Y1536" s="56"/>
      <c r="Z1536" s="56"/>
      <c r="AA1536" s="56"/>
      <c r="AB1536" s="56"/>
      <c r="AC1536" s="56"/>
      <c r="AD1536" s="56"/>
      <c r="AE1536" s="56"/>
      <c r="AF1536" s="56"/>
      <c r="AG1536" s="56"/>
      <c r="AH1536" s="56"/>
      <c r="AI1536" s="56"/>
      <c r="AJ1536" s="56"/>
      <c r="AK1536" s="56"/>
      <c r="AL1536" s="56"/>
      <c r="AM1536" s="56"/>
      <c r="AN1536" s="56"/>
      <c r="AO1536" s="56"/>
      <c r="AP1536" s="56"/>
    </row>
    <row r="1537" spans="1:42" s="57" customFormat="1" x14ac:dyDescent="0.25">
      <c r="A1537" s="50"/>
      <c r="B1537" s="50"/>
      <c r="C1537" s="50"/>
      <c r="D1537" s="50"/>
      <c r="E1537" s="50"/>
      <c r="F1537" s="50"/>
      <c r="G1537" s="50"/>
      <c r="H1537" s="50"/>
      <c r="I1537" s="56"/>
      <c r="J1537" s="55"/>
      <c r="K1537" s="56"/>
      <c r="L1537" s="56"/>
      <c r="M1537" s="56"/>
      <c r="N1537" s="56"/>
      <c r="O1537" s="56"/>
      <c r="P1537" s="56"/>
      <c r="Q1537" s="56"/>
      <c r="R1537" s="56"/>
      <c r="S1537" s="56"/>
      <c r="T1537" s="56"/>
      <c r="U1537" s="56"/>
      <c r="V1537" s="56"/>
      <c r="W1537" s="56"/>
      <c r="X1537" s="56"/>
      <c r="Y1537" s="56"/>
      <c r="Z1537" s="56"/>
      <c r="AA1537" s="56"/>
      <c r="AB1537" s="56"/>
      <c r="AC1537" s="56"/>
      <c r="AD1537" s="56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56"/>
      <c r="AO1537" s="56"/>
      <c r="AP1537" s="56"/>
    </row>
    <row r="1538" spans="1:42" s="57" customFormat="1" x14ac:dyDescent="0.25">
      <c r="A1538" s="50"/>
      <c r="B1538" s="50"/>
      <c r="C1538" s="50"/>
      <c r="D1538" s="50"/>
      <c r="E1538" s="50"/>
      <c r="F1538" s="50"/>
      <c r="G1538" s="50"/>
      <c r="H1538" s="50"/>
      <c r="I1538" s="56"/>
      <c r="J1538" s="55"/>
      <c r="K1538" s="56"/>
      <c r="L1538" s="56"/>
      <c r="M1538" s="56"/>
      <c r="N1538" s="56"/>
      <c r="O1538" s="56"/>
      <c r="P1538" s="56"/>
      <c r="Q1538" s="56"/>
      <c r="R1538" s="56"/>
      <c r="S1538" s="56"/>
      <c r="T1538" s="56"/>
      <c r="U1538" s="56"/>
      <c r="V1538" s="56"/>
      <c r="W1538" s="56"/>
      <c r="X1538" s="56"/>
      <c r="Y1538" s="56"/>
      <c r="Z1538" s="56"/>
      <c r="AA1538" s="56"/>
      <c r="AB1538" s="56"/>
      <c r="AC1538" s="56"/>
      <c r="AD1538" s="56"/>
      <c r="AE1538" s="56"/>
      <c r="AF1538" s="56"/>
      <c r="AG1538" s="56"/>
      <c r="AH1538" s="56"/>
      <c r="AI1538" s="56"/>
      <c r="AJ1538" s="56"/>
      <c r="AK1538" s="56"/>
      <c r="AL1538" s="56"/>
      <c r="AM1538" s="56"/>
      <c r="AN1538" s="56"/>
      <c r="AO1538" s="56"/>
      <c r="AP1538" s="56"/>
    </row>
    <row r="1539" spans="1:42" s="57" customFormat="1" x14ac:dyDescent="0.25">
      <c r="A1539" s="50"/>
      <c r="B1539" s="50"/>
      <c r="C1539" s="50"/>
      <c r="D1539" s="50"/>
      <c r="E1539" s="50"/>
      <c r="F1539" s="50"/>
      <c r="G1539" s="50"/>
      <c r="H1539" s="50"/>
      <c r="I1539" s="56"/>
      <c r="J1539" s="55"/>
      <c r="K1539" s="56"/>
      <c r="L1539" s="56"/>
      <c r="M1539" s="56"/>
      <c r="N1539" s="56"/>
      <c r="O1539" s="56"/>
      <c r="P1539" s="56"/>
      <c r="Q1539" s="56"/>
      <c r="R1539" s="56"/>
      <c r="S1539" s="56"/>
      <c r="T1539" s="56"/>
      <c r="U1539" s="56"/>
      <c r="V1539" s="56"/>
      <c r="W1539" s="56"/>
      <c r="X1539" s="56"/>
      <c r="Y1539" s="56"/>
      <c r="Z1539" s="56"/>
      <c r="AA1539" s="56"/>
      <c r="AB1539" s="56"/>
      <c r="AC1539" s="56"/>
      <c r="AD1539" s="56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</row>
    <row r="1540" spans="1:42" s="57" customFormat="1" x14ac:dyDescent="0.25">
      <c r="A1540" s="50"/>
      <c r="B1540" s="50"/>
      <c r="C1540" s="50"/>
      <c r="D1540" s="50"/>
      <c r="E1540" s="50"/>
      <c r="F1540" s="50"/>
      <c r="G1540" s="50"/>
      <c r="H1540" s="50"/>
      <c r="I1540" s="56"/>
      <c r="J1540" s="55"/>
      <c r="K1540" s="56"/>
      <c r="L1540" s="56"/>
      <c r="M1540" s="56"/>
      <c r="N1540" s="56"/>
      <c r="O1540" s="56"/>
      <c r="P1540" s="56"/>
      <c r="Q1540" s="56"/>
      <c r="R1540" s="56"/>
      <c r="S1540" s="56"/>
      <c r="T1540" s="56"/>
      <c r="U1540" s="56"/>
      <c r="V1540" s="56"/>
      <c r="W1540" s="56"/>
      <c r="X1540" s="56"/>
      <c r="Y1540" s="56"/>
      <c r="Z1540" s="56"/>
      <c r="AA1540" s="56"/>
      <c r="AB1540" s="56"/>
      <c r="AC1540" s="56"/>
      <c r="AD1540" s="56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</row>
    <row r="1541" spans="1:42" s="57" customFormat="1" x14ac:dyDescent="0.25">
      <c r="A1541" s="50"/>
      <c r="B1541" s="50"/>
      <c r="C1541" s="50"/>
      <c r="D1541" s="50"/>
      <c r="E1541" s="50"/>
      <c r="F1541" s="50"/>
      <c r="G1541" s="50"/>
      <c r="H1541" s="50"/>
      <c r="I1541" s="56"/>
      <c r="J1541" s="55"/>
      <c r="K1541" s="56"/>
      <c r="L1541" s="56"/>
      <c r="M1541" s="56"/>
      <c r="N1541" s="56"/>
      <c r="O1541" s="56"/>
      <c r="P1541" s="56"/>
      <c r="Q1541" s="56"/>
      <c r="R1541" s="56"/>
      <c r="S1541" s="56"/>
      <c r="T1541" s="56"/>
      <c r="U1541" s="56"/>
      <c r="V1541" s="56"/>
      <c r="W1541" s="56"/>
      <c r="X1541" s="56"/>
      <c r="Y1541" s="56"/>
      <c r="Z1541" s="56"/>
      <c r="AA1541" s="56"/>
      <c r="AB1541" s="56"/>
      <c r="AC1541" s="56"/>
      <c r="AD1541" s="56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</row>
    <row r="1542" spans="1:42" s="57" customFormat="1" x14ac:dyDescent="0.25">
      <c r="A1542" s="50"/>
      <c r="B1542" s="50"/>
      <c r="C1542" s="50"/>
      <c r="D1542" s="50"/>
      <c r="E1542" s="50"/>
      <c r="F1542" s="50"/>
      <c r="G1542" s="50"/>
      <c r="H1542" s="50"/>
      <c r="I1542" s="56"/>
      <c r="J1542" s="55"/>
      <c r="K1542" s="56"/>
      <c r="L1542" s="56"/>
      <c r="M1542" s="56"/>
      <c r="N1542" s="56"/>
      <c r="O1542" s="56"/>
      <c r="P1542" s="56"/>
      <c r="Q1542" s="56"/>
      <c r="R1542" s="56"/>
      <c r="S1542" s="56"/>
      <c r="T1542" s="56"/>
      <c r="U1542" s="56"/>
      <c r="V1542" s="56"/>
      <c r="W1542" s="56"/>
      <c r="X1542" s="56"/>
      <c r="Y1542" s="56"/>
      <c r="Z1542" s="56"/>
      <c r="AA1542" s="56"/>
      <c r="AB1542" s="56"/>
      <c r="AC1542" s="56"/>
      <c r="AD1542" s="56"/>
      <c r="AE1542" s="56"/>
      <c r="AF1542" s="56"/>
      <c r="AG1542" s="56"/>
      <c r="AH1542" s="56"/>
      <c r="AI1542" s="56"/>
      <c r="AJ1542" s="56"/>
      <c r="AK1542" s="56"/>
      <c r="AL1542" s="56"/>
      <c r="AM1542" s="56"/>
      <c r="AN1542" s="56"/>
      <c r="AO1542" s="56"/>
      <c r="AP1542" s="56"/>
    </row>
    <row r="1543" spans="1:42" s="57" customFormat="1" x14ac:dyDescent="0.25">
      <c r="A1543" s="50"/>
      <c r="B1543" s="50"/>
      <c r="C1543" s="50"/>
      <c r="D1543" s="50"/>
      <c r="E1543" s="50"/>
      <c r="F1543" s="50"/>
      <c r="G1543" s="50"/>
      <c r="H1543" s="50"/>
      <c r="I1543" s="56"/>
      <c r="J1543" s="55"/>
      <c r="K1543" s="56"/>
      <c r="L1543" s="56"/>
      <c r="M1543" s="56"/>
      <c r="N1543" s="56"/>
      <c r="O1543" s="56"/>
      <c r="P1543" s="56"/>
      <c r="Q1543" s="56"/>
      <c r="R1543" s="56"/>
      <c r="S1543" s="56"/>
      <c r="T1543" s="56"/>
      <c r="U1543" s="56"/>
      <c r="V1543" s="56"/>
      <c r="W1543" s="56"/>
      <c r="X1543" s="56"/>
      <c r="Y1543" s="56"/>
      <c r="Z1543" s="56"/>
      <c r="AA1543" s="56"/>
      <c r="AB1543" s="56"/>
      <c r="AC1543" s="56"/>
      <c r="AD1543" s="56"/>
      <c r="AE1543" s="56"/>
      <c r="AF1543" s="56"/>
      <c r="AG1543" s="56"/>
      <c r="AH1543" s="56"/>
      <c r="AI1543" s="56"/>
      <c r="AJ1543" s="56"/>
      <c r="AK1543" s="56"/>
      <c r="AL1543" s="56"/>
      <c r="AM1543" s="56"/>
      <c r="AN1543" s="56"/>
      <c r="AO1543" s="56"/>
      <c r="AP1543" s="56"/>
    </row>
    <row r="1544" spans="1:42" s="57" customFormat="1" x14ac:dyDescent="0.25">
      <c r="A1544" s="50"/>
      <c r="B1544" s="50"/>
      <c r="C1544" s="50"/>
      <c r="D1544" s="50"/>
      <c r="E1544" s="50"/>
      <c r="F1544" s="50"/>
      <c r="G1544" s="50"/>
      <c r="H1544" s="50"/>
      <c r="I1544" s="56"/>
      <c r="J1544" s="55"/>
      <c r="K1544" s="56"/>
      <c r="L1544" s="56"/>
      <c r="M1544" s="56"/>
      <c r="N1544" s="56"/>
      <c r="O1544" s="56"/>
      <c r="P1544" s="56"/>
      <c r="Q1544" s="56"/>
      <c r="R1544" s="56"/>
      <c r="S1544" s="56"/>
      <c r="T1544" s="56"/>
      <c r="U1544" s="56"/>
      <c r="V1544" s="56"/>
      <c r="W1544" s="56"/>
      <c r="X1544" s="56"/>
      <c r="Y1544" s="56"/>
      <c r="Z1544" s="56"/>
      <c r="AA1544" s="56"/>
      <c r="AB1544" s="56"/>
      <c r="AC1544" s="56"/>
      <c r="AD1544" s="56"/>
      <c r="AE1544" s="56"/>
      <c r="AF1544" s="56"/>
      <c r="AG1544" s="56"/>
      <c r="AH1544" s="56"/>
      <c r="AI1544" s="56"/>
      <c r="AJ1544" s="56"/>
      <c r="AK1544" s="56"/>
      <c r="AL1544" s="56"/>
      <c r="AM1544" s="56"/>
      <c r="AN1544" s="56"/>
      <c r="AO1544" s="56"/>
      <c r="AP1544" s="56"/>
    </row>
    <row r="1545" spans="1:42" s="57" customFormat="1" x14ac:dyDescent="0.25">
      <c r="A1545" s="50"/>
      <c r="B1545" s="50"/>
      <c r="C1545" s="50"/>
      <c r="D1545" s="50"/>
      <c r="E1545" s="50"/>
      <c r="F1545" s="50"/>
      <c r="G1545" s="50"/>
      <c r="H1545" s="50"/>
      <c r="I1545" s="56"/>
      <c r="J1545" s="55"/>
      <c r="K1545" s="56"/>
      <c r="L1545" s="56"/>
      <c r="M1545" s="56"/>
      <c r="N1545" s="56"/>
      <c r="O1545" s="56"/>
      <c r="P1545" s="56"/>
      <c r="Q1545" s="56"/>
      <c r="R1545" s="56"/>
      <c r="S1545" s="56"/>
      <c r="T1545" s="56"/>
      <c r="U1545" s="56"/>
      <c r="V1545" s="56"/>
      <c r="W1545" s="56"/>
      <c r="X1545" s="56"/>
      <c r="Y1545" s="56"/>
      <c r="Z1545" s="56"/>
      <c r="AA1545" s="56"/>
      <c r="AB1545" s="56"/>
      <c r="AC1545" s="56"/>
      <c r="AD1545" s="56"/>
      <c r="AE1545" s="56"/>
      <c r="AF1545" s="56"/>
      <c r="AG1545" s="56"/>
      <c r="AH1545" s="56"/>
      <c r="AI1545" s="56"/>
      <c r="AJ1545" s="56"/>
      <c r="AK1545" s="56"/>
      <c r="AL1545" s="56"/>
      <c r="AM1545" s="56"/>
      <c r="AN1545" s="56"/>
      <c r="AO1545" s="56"/>
      <c r="AP1545" s="56"/>
    </row>
    <row r="1546" spans="1:42" s="57" customFormat="1" x14ac:dyDescent="0.25">
      <c r="A1546" s="50"/>
      <c r="B1546" s="50"/>
      <c r="C1546" s="50"/>
      <c r="D1546" s="50"/>
      <c r="E1546" s="50"/>
      <c r="F1546" s="50"/>
      <c r="G1546" s="50"/>
      <c r="H1546" s="50"/>
      <c r="I1546" s="56"/>
      <c r="J1546" s="55"/>
      <c r="K1546" s="56"/>
      <c r="L1546" s="56"/>
      <c r="M1546" s="56"/>
      <c r="N1546" s="56"/>
      <c r="O1546" s="56"/>
      <c r="P1546" s="56"/>
      <c r="Q1546" s="56"/>
      <c r="R1546" s="56"/>
      <c r="S1546" s="56"/>
      <c r="T1546" s="56"/>
      <c r="U1546" s="56"/>
      <c r="V1546" s="56"/>
      <c r="W1546" s="56"/>
      <c r="X1546" s="56"/>
      <c r="Y1546" s="56"/>
      <c r="Z1546" s="56"/>
      <c r="AA1546" s="56"/>
      <c r="AB1546" s="56"/>
      <c r="AC1546" s="56"/>
      <c r="AD1546" s="56"/>
      <c r="AE1546" s="56"/>
      <c r="AF1546" s="56"/>
      <c r="AG1546" s="56"/>
      <c r="AH1546" s="56"/>
      <c r="AI1546" s="56"/>
      <c r="AJ1546" s="56"/>
      <c r="AK1546" s="56"/>
      <c r="AL1546" s="56"/>
      <c r="AM1546" s="56"/>
      <c r="AN1546" s="56"/>
      <c r="AO1546" s="56"/>
      <c r="AP1546" s="56"/>
    </row>
    <row r="1547" spans="1:42" s="57" customFormat="1" x14ac:dyDescent="0.25">
      <c r="A1547" s="50"/>
      <c r="B1547" s="50"/>
      <c r="C1547" s="50"/>
      <c r="D1547" s="50"/>
      <c r="E1547" s="50"/>
      <c r="F1547" s="50"/>
      <c r="G1547" s="50"/>
      <c r="H1547" s="50"/>
      <c r="I1547" s="56"/>
      <c r="J1547" s="55"/>
      <c r="K1547" s="56"/>
      <c r="L1547" s="56"/>
      <c r="M1547" s="56"/>
      <c r="N1547" s="56"/>
      <c r="O1547" s="56"/>
      <c r="P1547" s="56"/>
      <c r="Q1547" s="56"/>
      <c r="R1547" s="56"/>
      <c r="S1547" s="56"/>
      <c r="T1547" s="56"/>
      <c r="U1547" s="56"/>
      <c r="V1547" s="56"/>
      <c r="W1547" s="56"/>
      <c r="X1547" s="56"/>
      <c r="Y1547" s="56"/>
      <c r="Z1547" s="56"/>
      <c r="AA1547" s="56"/>
      <c r="AB1547" s="56"/>
      <c r="AC1547" s="56"/>
      <c r="AD1547" s="56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56"/>
      <c r="AO1547" s="56"/>
      <c r="AP1547" s="56"/>
    </row>
    <row r="1548" spans="1:42" s="57" customFormat="1" x14ac:dyDescent="0.25">
      <c r="A1548" s="50"/>
      <c r="B1548" s="50"/>
      <c r="C1548" s="50"/>
      <c r="D1548" s="50"/>
      <c r="E1548" s="50"/>
      <c r="F1548" s="50"/>
      <c r="G1548" s="50"/>
      <c r="H1548" s="50"/>
      <c r="I1548" s="56"/>
      <c r="J1548" s="55"/>
      <c r="K1548" s="56"/>
      <c r="L1548" s="56"/>
      <c r="M1548" s="56"/>
      <c r="N1548" s="56"/>
      <c r="O1548" s="56"/>
      <c r="P1548" s="56"/>
      <c r="Q1548" s="56"/>
      <c r="R1548" s="56"/>
      <c r="S1548" s="56"/>
      <c r="T1548" s="56"/>
      <c r="U1548" s="56"/>
      <c r="V1548" s="56"/>
      <c r="W1548" s="56"/>
      <c r="X1548" s="56"/>
      <c r="Y1548" s="56"/>
      <c r="Z1548" s="56"/>
      <c r="AA1548" s="56"/>
      <c r="AB1548" s="56"/>
      <c r="AC1548" s="56"/>
      <c r="AD1548" s="56"/>
      <c r="AE1548" s="56"/>
      <c r="AF1548" s="56"/>
      <c r="AG1548" s="56"/>
      <c r="AH1548" s="56"/>
      <c r="AI1548" s="56"/>
      <c r="AJ1548" s="56"/>
      <c r="AK1548" s="56"/>
      <c r="AL1548" s="56"/>
      <c r="AM1548" s="56"/>
      <c r="AN1548" s="56"/>
      <c r="AO1548" s="56"/>
      <c r="AP1548" s="56"/>
    </row>
    <row r="1549" spans="1:42" s="57" customFormat="1" x14ac:dyDescent="0.25">
      <c r="A1549" s="50"/>
      <c r="B1549" s="50"/>
      <c r="C1549" s="50"/>
      <c r="D1549" s="50"/>
      <c r="E1549" s="50"/>
      <c r="F1549" s="50"/>
      <c r="G1549" s="50"/>
      <c r="H1549" s="50"/>
      <c r="I1549" s="56"/>
      <c r="J1549" s="55"/>
      <c r="K1549" s="56"/>
      <c r="L1549" s="56"/>
      <c r="M1549" s="56"/>
      <c r="N1549" s="56"/>
      <c r="O1549" s="56"/>
      <c r="P1549" s="56"/>
      <c r="Q1549" s="56"/>
      <c r="R1549" s="56"/>
      <c r="S1549" s="56"/>
      <c r="T1549" s="56"/>
      <c r="U1549" s="56"/>
      <c r="V1549" s="56"/>
      <c r="W1549" s="56"/>
      <c r="X1549" s="56"/>
      <c r="Y1549" s="56"/>
      <c r="Z1549" s="56"/>
      <c r="AA1549" s="56"/>
      <c r="AB1549" s="56"/>
      <c r="AC1549" s="56"/>
      <c r="AD1549" s="56"/>
      <c r="AE1549" s="56"/>
      <c r="AF1549" s="56"/>
      <c r="AG1549" s="56"/>
      <c r="AH1549" s="56"/>
      <c r="AI1549" s="56"/>
      <c r="AJ1549" s="56"/>
      <c r="AK1549" s="56"/>
      <c r="AL1549" s="56"/>
      <c r="AM1549" s="56"/>
      <c r="AN1549" s="56"/>
      <c r="AO1549" s="56"/>
      <c r="AP1549" s="56"/>
    </row>
    <row r="1550" spans="1:42" s="57" customFormat="1" x14ac:dyDescent="0.25">
      <c r="A1550" s="50"/>
      <c r="B1550" s="50"/>
      <c r="C1550" s="50"/>
      <c r="D1550" s="50"/>
      <c r="E1550" s="50"/>
      <c r="F1550" s="50"/>
      <c r="G1550" s="50"/>
      <c r="H1550" s="50"/>
      <c r="I1550" s="56"/>
      <c r="J1550" s="55"/>
      <c r="K1550" s="56"/>
      <c r="L1550" s="56"/>
      <c r="M1550" s="56"/>
      <c r="N1550" s="56"/>
      <c r="O1550" s="56"/>
      <c r="P1550" s="56"/>
      <c r="Q1550" s="56"/>
      <c r="R1550" s="56"/>
      <c r="S1550" s="56"/>
      <c r="T1550" s="56"/>
      <c r="U1550" s="56"/>
      <c r="V1550" s="56"/>
      <c r="W1550" s="56"/>
      <c r="X1550" s="56"/>
      <c r="Y1550" s="56"/>
      <c r="Z1550" s="56"/>
      <c r="AA1550" s="56"/>
      <c r="AB1550" s="56"/>
      <c r="AC1550" s="56"/>
      <c r="AD1550" s="56"/>
      <c r="AE1550" s="56"/>
      <c r="AF1550" s="56"/>
      <c r="AG1550" s="56"/>
      <c r="AH1550" s="56"/>
      <c r="AI1550" s="56"/>
      <c r="AJ1550" s="56"/>
      <c r="AK1550" s="56"/>
      <c r="AL1550" s="56"/>
      <c r="AM1550" s="56"/>
      <c r="AN1550" s="56"/>
      <c r="AO1550" s="56"/>
      <c r="AP1550" s="56"/>
    </row>
    <row r="1551" spans="1:42" s="57" customFormat="1" x14ac:dyDescent="0.25">
      <c r="A1551" s="50"/>
      <c r="B1551" s="50"/>
      <c r="C1551" s="50"/>
      <c r="D1551" s="50"/>
      <c r="E1551" s="50"/>
      <c r="F1551" s="50"/>
      <c r="G1551" s="50"/>
      <c r="H1551" s="50"/>
      <c r="I1551" s="56"/>
      <c r="J1551" s="55"/>
      <c r="K1551" s="56"/>
      <c r="L1551" s="56"/>
      <c r="M1551" s="56"/>
      <c r="N1551" s="56"/>
      <c r="O1551" s="56"/>
      <c r="P1551" s="56"/>
      <c r="Q1551" s="56"/>
      <c r="R1551" s="56"/>
      <c r="S1551" s="56"/>
      <c r="T1551" s="56"/>
      <c r="U1551" s="56"/>
      <c r="V1551" s="56"/>
      <c r="W1551" s="56"/>
      <c r="X1551" s="56"/>
      <c r="Y1551" s="56"/>
      <c r="Z1551" s="56"/>
      <c r="AA1551" s="56"/>
      <c r="AB1551" s="56"/>
      <c r="AC1551" s="56"/>
      <c r="AD1551" s="56"/>
      <c r="AE1551" s="56"/>
      <c r="AF1551" s="56"/>
      <c r="AG1551" s="56"/>
      <c r="AH1551" s="56"/>
      <c r="AI1551" s="56"/>
      <c r="AJ1551" s="56"/>
      <c r="AK1551" s="56"/>
      <c r="AL1551" s="56"/>
      <c r="AM1551" s="56"/>
      <c r="AN1551" s="56"/>
      <c r="AO1551" s="56"/>
      <c r="AP1551" s="56"/>
    </row>
    <row r="1552" spans="1:42" s="57" customFormat="1" x14ac:dyDescent="0.25">
      <c r="A1552" s="50"/>
      <c r="B1552" s="50"/>
      <c r="C1552" s="50"/>
      <c r="D1552" s="50"/>
      <c r="E1552" s="50"/>
      <c r="F1552" s="50"/>
      <c r="G1552" s="50"/>
      <c r="H1552" s="50"/>
      <c r="I1552" s="56"/>
      <c r="J1552" s="55"/>
      <c r="K1552" s="56"/>
      <c r="L1552" s="56"/>
      <c r="M1552" s="56"/>
      <c r="N1552" s="56"/>
      <c r="O1552" s="56"/>
      <c r="P1552" s="56"/>
      <c r="Q1552" s="56"/>
      <c r="R1552" s="56"/>
      <c r="S1552" s="56"/>
      <c r="T1552" s="56"/>
      <c r="U1552" s="56"/>
      <c r="V1552" s="56"/>
      <c r="W1552" s="56"/>
      <c r="X1552" s="56"/>
      <c r="Y1552" s="56"/>
      <c r="Z1552" s="56"/>
      <c r="AA1552" s="56"/>
      <c r="AB1552" s="56"/>
      <c r="AC1552" s="56"/>
      <c r="AD1552" s="56"/>
      <c r="AE1552" s="56"/>
      <c r="AF1552" s="56"/>
      <c r="AG1552" s="56"/>
      <c r="AH1552" s="56"/>
      <c r="AI1552" s="56"/>
      <c r="AJ1552" s="56"/>
      <c r="AK1552" s="56"/>
      <c r="AL1552" s="56"/>
      <c r="AM1552" s="56"/>
      <c r="AN1552" s="56"/>
      <c r="AO1552" s="56"/>
      <c r="AP1552" s="56"/>
    </row>
    <row r="1553" spans="1:42" s="57" customFormat="1" x14ac:dyDescent="0.25">
      <c r="A1553" s="50"/>
      <c r="B1553" s="50"/>
      <c r="C1553" s="50"/>
      <c r="D1553" s="50"/>
      <c r="E1553" s="50"/>
      <c r="F1553" s="50"/>
      <c r="G1553" s="50"/>
      <c r="H1553" s="50"/>
      <c r="I1553" s="56"/>
      <c r="J1553" s="55"/>
      <c r="K1553" s="56"/>
      <c r="L1553" s="56"/>
      <c r="M1553" s="56"/>
      <c r="N1553" s="56"/>
      <c r="O1553" s="56"/>
      <c r="P1553" s="56"/>
      <c r="Q1553" s="56"/>
      <c r="R1553" s="56"/>
      <c r="S1553" s="56"/>
      <c r="T1553" s="56"/>
      <c r="U1553" s="56"/>
      <c r="V1553" s="56"/>
      <c r="W1553" s="56"/>
      <c r="X1553" s="56"/>
      <c r="Y1553" s="56"/>
      <c r="Z1553" s="56"/>
      <c r="AA1553" s="56"/>
      <c r="AB1553" s="56"/>
      <c r="AC1553" s="56"/>
      <c r="AD1553" s="56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56"/>
      <c r="AO1553" s="56"/>
      <c r="AP1553" s="56"/>
    </row>
    <row r="1554" spans="1:42" s="57" customFormat="1" x14ac:dyDescent="0.25">
      <c r="A1554" s="50"/>
      <c r="B1554" s="50"/>
      <c r="C1554" s="50"/>
      <c r="D1554" s="50"/>
      <c r="E1554" s="50"/>
      <c r="F1554" s="50"/>
      <c r="G1554" s="50"/>
      <c r="H1554" s="50"/>
      <c r="I1554" s="56"/>
      <c r="J1554" s="55"/>
      <c r="K1554" s="56"/>
      <c r="L1554" s="56"/>
      <c r="M1554" s="56"/>
      <c r="N1554" s="56"/>
      <c r="O1554" s="56"/>
      <c r="P1554" s="56"/>
      <c r="Q1554" s="56"/>
      <c r="R1554" s="56"/>
      <c r="S1554" s="56"/>
      <c r="T1554" s="56"/>
      <c r="U1554" s="56"/>
      <c r="V1554" s="56"/>
      <c r="W1554" s="56"/>
      <c r="X1554" s="56"/>
      <c r="Y1554" s="56"/>
      <c r="Z1554" s="56"/>
      <c r="AA1554" s="56"/>
      <c r="AB1554" s="56"/>
      <c r="AC1554" s="56"/>
      <c r="AD1554" s="56"/>
      <c r="AE1554" s="56"/>
      <c r="AF1554" s="56"/>
      <c r="AG1554" s="56"/>
      <c r="AH1554" s="56"/>
      <c r="AI1554" s="56"/>
      <c r="AJ1554" s="56"/>
      <c r="AK1554" s="56"/>
      <c r="AL1554" s="56"/>
      <c r="AM1554" s="56"/>
      <c r="AN1554" s="56"/>
      <c r="AO1554" s="56"/>
      <c r="AP1554" s="56"/>
    </row>
    <row r="1555" spans="1:42" s="57" customFormat="1" x14ac:dyDescent="0.25">
      <c r="A1555" s="50"/>
      <c r="B1555" s="50"/>
      <c r="C1555" s="50"/>
      <c r="D1555" s="50"/>
      <c r="E1555" s="50"/>
      <c r="F1555" s="50"/>
      <c r="G1555" s="50"/>
      <c r="H1555" s="50"/>
      <c r="I1555" s="56"/>
      <c r="J1555" s="55"/>
      <c r="K1555" s="56"/>
      <c r="L1555" s="56"/>
      <c r="M1555" s="56"/>
      <c r="N1555" s="56"/>
      <c r="O1555" s="56"/>
      <c r="P1555" s="56"/>
      <c r="Q1555" s="56"/>
      <c r="R1555" s="56"/>
      <c r="S1555" s="56"/>
      <c r="T1555" s="56"/>
      <c r="U1555" s="56"/>
      <c r="V1555" s="56"/>
      <c r="W1555" s="56"/>
      <c r="X1555" s="56"/>
      <c r="Y1555" s="56"/>
      <c r="Z1555" s="56"/>
      <c r="AA1555" s="56"/>
      <c r="AB1555" s="56"/>
      <c r="AC1555" s="56"/>
      <c r="AD1555" s="56"/>
      <c r="AE1555" s="56"/>
      <c r="AF1555" s="56"/>
      <c r="AG1555" s="56"/>
      <c r="AH1555" s="56"/>
      <c r="AI1555" s="56"/>
      <c r="AJ1555" s="56"/>
      <c r="AK1555" s="56"/>
      <c r="AL1555" s="56"/>
      <c r="AM1555" s="56"/>
      <c r="AN1555" s="56"/>
      <c r="AO1555" s="56"/>
      <c r="AP1555" s="56"/>
    </row>
    <row r="1556" spans="1:42" s="57" customFormat="1" x14ac:dyDescent="0.25">
      <c r="A1556" s="50"/>
      <c r="B1556" s="50"/>
      <c r="C1556" s="50"/>
      <c r="D1556" s="50"/>
      <c r="E1556" s="50"/>
      <c r="F1556" s="50"/>
      <c r="G1556" s="50"/>
      <c r="H1556" s="50"/>
      <c r="I1556" s="56"/>
      <c r="J1556" s="55"/>
      <c r="K1556" s="56"/>
      <c r="L1556" s="56"/>
      <c r="M1556" s="56"/>
      <c r="N1556" s="56"/>
      <c r="O1556" s="56"/>
      <c r="P1556" s="56"/>
      <c r="Q1556" s="56"/>
      <c r="R1556" s="56"/>
      <c r="S1556" s="56"/>
      <c r="T1556" s="56"/>
      <c r="U1556" s="56"/>
      <c r="V1556" s="56"/>
      <c r="W1556" s="56"/>
      <c r="X1556" s="56"/>
      <c r="Y1556" s="56"/>
      <c r="Z1556" s="56"/>
      <c r="AA1556" s="56"/>
      <c r="AB1556" s="56"/>
      <c r="AC1556" s="56"/>
      <c r="AD1556" s="56"/>
      <c r="AE1556" s="56"/>
      <c r="AF1556" s="56"/>
      <c r="AG1556" s="56"/>
      <c r="AH1556" s="56"/>
      <c r="AI1556" s="56"/>
      <c r="AJ1556" s="56"/>
      <c r="AK1556" s="56"/>
      <c r="AL1556" s="56"/>
      <c r="AM1556" s="56"/>
      <c r="AN1556" s="56"/>
      <c r="AO1556" s="56"/>
      <c r="AP1556" s="56"/>
    </row>
    <row r="1557" spans="1:42" s="57" customFormat="1" x14ac:dyDescent="0.25">
      <c r="A1557" s="50"/>
      <c r="B1557" s="50"/>
      <c r="C1557" s="50"/>
      <c r="D1557" s="50"/>
      <c r="E1557" s="50"/>
      <c r="F1557" s="50"/>
      <c r="G1557" s="50"/>
      <c r="H1557" s="50"/>
      <c r="I1557" s="56"/>
      <c r="J1557" s="55"/>
      <c r="K1557" s="56"/>
      <c r="L1557" s="56"/>
      <c r="M1557" s="56"/>
      <c r="N1557" s="56"/>
      <c r="O1557" s="56"/>
      <c r="P1557" s="56"/>
      <c r="Q1557" s="56"/>
      <c r="R1557" s="56"/>
      <c r="S1557" s="56"/>
      <c r="T1557" s="56"/>
      <c r="U1557" s="56"/>
      <c r="V1557" s="56"/>
      <c r="W1557" s="56"/>
      <c r="X1557" s="56"/>
      <c r="Y1557" s="56"/>
      <c r="Z1557" s="56"/>
      <c r="AA1557" s="56"/>
      <c r="AB1557" s="56"/>
      <c r="AC1557" s="56"/>
      <c r="AD1557" s="56"/>
      <c r="AE1557" s="56"/>
      <c r="AF1557" s="56"/>
      <c r="AG1557" s="56"/>
      <c r="AH1557" s="56"/>
      <c r="AI1557" s="56"/>
      <c r="AJ1557" s="56"/>
      <c r="AK1557" s="56"/>
      <c r="AL1557" s="56"/>
      <c r="AM1557" s="56"/>
      <c r="AN1557" s="56"/>
      <c r="AO1557" s="56"/>
      <c r="AP1557" s="56"/>
    </row>
    <row r="1558" spans="1:42" s="57" customFormat="1" x14ac:dyDescent="0.25">
      <c r="A1558" s="50"/>
      <c r="B1558" s="50"/>
      <c r="C1558" s="50"/>
      <c r="D1558" s="50"/>
      <c r="E1558" s="50"/>
      <c r="F1558" s="50"/>
      <c r="G1558" s="50"/>
      <c r="H1558" s="50"/>
      <c r="I1558" s="56"/>
      <c r="J1558" s="55"/>
      <c r="K1558" s="56"/>
      <c r="L1558" s="56"/>
      <c r="M1558" s="56"/>
      <c r="N1558" s="56"/>
      <c r="O1558" s="56"/>
      <c r="P1558" s="56"/>
      <c r="Q1558" s="56"/>
      <c r="R1558" s="56"/>
      <c r="S1558" s="56"/>
      <c r="T1558" s="56"/>
      <c r="U1558" s="56"/>
      <c r="V1558" s="56"/>
      <c r="W1558" s="56"/>
      <c r="X1558" s="56"/>
      <c r="Y1558" s="56"/>
      <c r="Z1558" s="56"/>
      <c r="AA1558" s="56"/>
      <c r="AB1558" s="56"/>
      <c r="AC1558" s="56"/>
      <c r="AD1558" s="56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56"/>
      <c r="AO1558" s="56"/>
      <c r="AP1558" s="56"/>
    </row>
    <row r="1559" spans="1:42" s="57" customFormat="1" x14ac:dyDescent="0.25">
      <c r="A1559" s="50"/>
      <c r="B1559" s="50"/>
      <c r="C1559" s="50"/>
      <c r="D1559" s="50"/>
      <c r="E1559" s="50"/>
      <c r="F1559" s="50"/>
      <c r="G1559" s="50"/>
      <c r="H1559" s="50"/>
      <c r="I1559" s="56"/>
      <c r="J1559" s="55"/>
      <c r="K1559" s="56"/>
      <c r="L1559" s="56"/>
      <c r="M1559" s="56"/>
      <c r="N1559" s="56"/>
      <c r="O1559" s="56"/>
      <c r="P1559" s="56"/>
      <c r="Q1559" s="56"/>
      <c r="R1559" s="56"/>
      <c r="S1559" s="56"/>
      <c r="T1559" s="56"/>
      <c r="U1559" s="56"/>
      <c r="V1559" s="56"/>
      <c r="W1559" s="56"/>
      <c r="X1559" s="56"/>
      <c r="Y1559" s="56"/>
      <c r="Z1559" s="56"/>
      <c r="AA1559" s="56"/>
      <c r="AB1559" s="56"/>
      <c r="AC1559" s="56"/>
      <c r="AD1559" s="56"/>
      <c r="AE1559" s="56"/>
      <c r="AF1559" s="56"/>
      <c r="AG1559" s="56"/>
      <c r="AH1559" s="56"/>
      <c r="AI1559" s="56"/>
      <c r="AJ1559" s="56"/>
      <c r="AK1559" s="56"/>
      <c r="AL1559" s="56"/>
      <c r="AM1559" s="56"/>
      <c r="AN1559" s="56"/>
      <c r="AO1559" s="56"/>
      <c r="AP1559" s="56"/>
    </row>
    <row r="1560" spans="1:42" s="57" customFormat="1" x14ac:dyDescent="0.25">
      <c r="A1560" s="50"/>
      <c r="B1560" s="50"/>
      <c r="C1560" s="50"/>
      <c r="D1560" s="50"/>
      <c r="E1560" s="50"/>
      <c r="F1560" s="50"/>
      <c r="G1560" s="50"/>
      <c r="H1560" s="50"/>
      <c r="I1560" s="56"/>
      <c r="J1560" s="55"/>
      <c r="K1560" s="56"/>
      <c r="L1560" s="56"/>
      <c r="M1560" s="56"/>
      <c r="N1560" s="56"/>
      <c r="O1560" s="56"/>
      <c r="P1560" s="56"/>
      <c r="Q1560" s="56"/>
      <c r="R1560" s="56"/>
      <c r="S1560" s="56"/>
      <c r="T1560" s="56"/>
      <c r="U1560" s="56"/>
      <c r="V1560" s="56"/>
      <c r="W1560" s="56"/>
      <c r="X1560" s="56"/>
      <c r="Y1560" s="56"/>
      <c r="Z1560" s="56"/>
      <c r="AA1560" s="56"/>
      <c r="AB1560" s="56"/>
      <c r="AC1560" s="56"/>
      <c r="AD1560" s="56"/>
      <c r="AE1560" s="56"/>
      <c r="AF1560" s="56"/>
      <c r="AG1560" s="56"/>
      <c r="AH1560" s="56"/>
      <c r="AI1560" s="56"/>
      <c r="AJ1560" s="56"/>
      <c r="AK1560" s="56"/>
      <c r="AL1560" s="56"/>
      <c r="AM1560" s="56"/>
      <c r="AN1560" s="56"/>
      <c r="AO1560" s="56"/>
      <c r="AP1560" s="56"/>
    </row>
    <row r="1561" spans="1:42" s="57" customFormat="1" x14ac:dyDescent="0.25">
      <c r="A1561" s="50"/>
      <c r="B1561" s="50"/>
      <c r="C1561" s="50"/>
      <c r="D1561" s="50"/>
      <c r="E1561" s="50"/>
      <c r="F1561" s="50"/>
      <c r="G1561" s="50"/>
      <c r="H1561" s="50"/>
      <c r="I1561" s="56"/>
      <c r="J1561" s="55"/>
      <c r="K1561" s="56"/>
      <c r="L1561" s="56"/>
      <c r="M1561" s="56"/>
      <c r="N1561" s="56"/>
      <c r="O1561" s="56"/>
      <c r="P1561" s="56"/>
      <c r="Q1561" s="56"/>
      <c r="R1561" s="56"/>
      <c r="S1561" s="56"/>
      <c r="T1561" s="56"/>
      <c r="U1561" s="56"/>
      <c r="V1561" s="56"/>
      <c r="W1561" s="56"/>
      <c r="X1561" s="56"/>
      <c r="Y1561" s="56"/>
      <c r="Z1561" s="56"/>
      <c r="AA1561" s="56"/>
      <c r="AB1561" s="56"/>
      <c r="AC1561" s="56"/>
      <c r="AD1561" s="56"/>
      <c r="AE1561" s="56"/>
      <c r="AF1561" s="56"/>
      <c r="AG1561" s="56"/>
      <c r="AH1561" s="56"/>
      <c r="AI1561" s="56"/>
      <c r="AJ1561" s="56"/>
      <c r="AK1561" s="56"/>
      <c r="AL1561" s="56"/>
      <c r="AM1561" s="56"/>
      <c r="AN1561" s="56"/>
      <c r="AO1561" s="56"/>
      <c r="AP1561" s="56"/>
    </row>
    <row r="1562" spans="1:42" s="57" customFormat="1" x14ac:dyDescent="0.25">
      <c r="A1562" s="50"/>
      <c r="B1562" s="50"/>
      <c r="C1562" s="50"/>
      <c r="D1562" s="50"/>
      <c r="E1562" s="50"/>
      <c r="F1562" s="50"/>
      <c r="G1562" s="50"/>
      <c r="H1562" s="50"/>
      <c r="I1562" s="56"/>
      <c r="J1562" s="55"/>
      <c r="K1562" s="56"/>
      <c r="L1562" s="56"/>
      <c r="M1562" s="56"/>
      <c r="N1562" s="56"/>
      <c r="O1562" s="56"/>
      <c r="P1562" s="56"/>
      <c r="Q1562" s="56"/>
      <c r="R1562" s="56"/>
      <c r="S1562" s="56"/>
      <c r="T1562" s="56"/>
      <c r="U1562" s="56"/>
      <c r="V1562" s="56"/>
      <c r="W1562" s="56"/>
      <c r="X1562" s="56"/>
      <c r="Y1562" s="56"/>
      <c r="Z1562" s="56"/>
      <c r="AA1562" s="56"/>
      <c r="AB1562" s="56"/>
      <c r="AC1562" s="56"/>
      <c r="AD1562" s="56"/>
      <c r="AE1562" s="56"/>
      <c r="AF1562" s="56"/>
      <c r="AG1562" s="56"/>
      <c r="AH1562" s="56"/>
      <c r="AI1562" s="56"/>
      <c r="AJ1562" s="56"/>
      <c r="AK1562" s="56"/>
      <c r="AL1562" s="56"/>
      <c r="AM1562" s="56"/>
      <c r="AN1562" s="56"/>
      <c r="AO1562" s="56"/>
      <c r="AP1562" s="56"/>
    </row>
    <row r="1563" spans="1:42" s="57" customFormat="1" x14ac:dyDescent="0.25">
      <c r="A1563" s="50"/>
      <c r="B1563" s="50"/>
      <c r="C1563" s="50"/>
      <c r="D1563" s="50"/>
      <c r="E1563" s="50"/>
      <c r="F1563" s="50"/>
      <c r="G1563" s="50"/>
      <c r="H1563" s="50"/>
      <c r="I1563" s="56"/>
      <c r="J1563" s="55"/>
      <c r="K1563" s="56"/>
      <c r="L1563" s="56"/>
      <c r="M1563" s="56"/>
      <c r="N1563" s="56"/>
      <c r="O1563" s="56"/>
      <c r="P1563" s="56"/>
      <c r="Q1563" s="56"/>
      <c r="R1563" s="56"/>
      <c r="S1563" s="56"/>
      <c r="T1563" s="56"/>
      <c r="U1563" s="56"/>
      <c r="V1563" s="56"/>
      <c r="W1563" s="56"/>
      <c r="X1563" s="56"/>
      <c r="Y1563" s="56"/>
      <c r="Z1563" s="56"/>
      <c r="AA1563" s="56"/>
      <c r="AB1563" s="56"/>
      <c r="AC1563" s="56"/>
      <c r="AD1563" s="56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</row>
    <row r="1564" spans="1:42" s="57" customFormat="1" x14ac:dyDescent="0.25">
      <c r="A1564" s="50"/>
      <c r="B1564" s="50"/>
      <c r="C1564" s="50"/>
      <c r="D1564" s="50"/>
      <c r="E1564" s="50"/>
      <c r="F1564" s="50"/>
      <c r="G1564" s="50"/>
      <c r="H1564" s="50"/>
      <c r="I1564" s="56"/>
      <c r="J1564" s="55"/>
      <c r="K1564" s="56"/>
      <c r="L1564" s="56"/>
      <c r="M1564" s="56"/>
      <c r="N1564" s="56"/>
      <c r="O1564" s="56"/>
      <c r="P1564" s="56"/>
      <c r="Q1564" s="56"/>
      <c r="R1564" s="56"/>
      <c r="S1564" s="56"/>
      <c r="T1564" s="56"/>
      <c r="U1564" s="56"/>
      <c r="V1564" s="56"/>
      <c r="W1564" s="56"/>
      <c r="X1564" s="56"/>
      <c r="Y1564" s="56"/>
      <c r="Z1564" s="56"/>
      <c r="AA1564" s="56"/>
      <c r="AB1564" s="56"/>
      <c r="AC1564" s="56"/>
      <c r="AD1564" s="56"/>
      <c r="AE1564" s="56"/>
      <c r="AF1564" s="56"/>
      <c r="AG1564" s="56"/>
      <c r="AH1564" s="56"/>
      <c r="AI1564" s="56"/>
      <c r="AJ1564" s="56"/>
      <c r="AK1564" s="56"/>
      <c r="AL1564" s="56"/>
      <c r="AM1564" s="56"/>
      <c r="AN1564" s="56"/>
      <c r="AO1564" s="56"/>
      <c r="AP1564" s="56"/>
    </row>
    <row r="1565" spans="1:42" s="57" customFormat="1" x14ac:dyDescent="0.25">
      <c r="A1565" s="50"/>
      <c r="B1565" s="50"/>
      <c r="C1565" s="50"/>
      <c r="D1565" s="50"/>
      <c r="E1565" s="50"/>
      <c r="F1565" s="50"/>
      <c r="G1565" s="50"/>
      <c r="H1565" s="50"/>
      <c r="I1565" s="56"/>
      <c r="J1565" s="55"/>
      <c r="K1565" s="56"/>
      <c r="L1565" s="56"/>
      <c r="M1565" s="56"/>
      <c r="N1565" s="56"/>
      <c r="O1565" s="56"/>
      <c r="P1565" s="56"/>
      <c r="Q1565" s="56"/>
      <c r="R1565" s="56"/>
      <c r="S1565" s="56"/>
      <c r="T1565" s="56"/>
      <c r="U1565" s="56"/>
      <c r="V1565" s="56"/>
      <c r="W1565" s="56"/>
      <c r="X1565" s="56"/>
      <c r="Y1565" s="56"/>
      <c r="Z1565" s="56"/>
      <c r="AA1565" s="56"/>
      <c r="AB1565" s="56"/>
      <c r="AC1565" s="56"/>
      <c r="AD1565" s="56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</row>
    <row r="1566" spans="1:42" s="57" customFormat="1" x14ac:dyDescent="0.25">
      <c r="A1566" s="50"/>
      <c r="B1566" s="50"/>
      <c r="C1566" s="50"/>
      <c r="D1566" s="50"/>
      <c r="E1566" s="50"/>
      <c r="F1566" s="50"/>
      <c r="G1566" s="50"/>
      <c r="H1566" s="50"/>
      <c r="I1566" s="56"/>
      <c r="J1566" s="55"/>
      <c r="K1566" s="56"/>
      <c r="L1566" s="56"/>
      <c r="M1566" s="56"/>
      <c r="N1566" s="56"/>
      <c r="O1566" s="56"/>
      <c r="P1566" s="56"/>
      <c r="Q1566" s="56"/>
      <c r="R1566" s="56"/>
      <c r="S1566" s="56"/>
      <c r="T1566" s="56"/>
      <c r="U1566" s="56"/>
      <c r="V1566" s="56"/>
      <c r="W1566" s="56"/>
      <c r="X1566" s="56"/>
      <c r="Y1566" s="56"/>
      <c r="Z1566" s="56"/>
      <c r="AA1566" s="56"/>
      <c r="AB1566" s="56"/>
      <c r="AC1566" s="56"/>
      <c r="AD1566" s="56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56"/>
      <c r="AO1566" s="56"/>
      <c r="AP1566" s="56"/>
    </row>
    <row r="1567" spans="1:42" s="57" customFormat="1" x14ac:dyDescent="0.25">
      <c r="A1567" s="50"/>
      <c r="B1567" s="50"/>
      <c r="C1567" s="50"/>
      <c r="D1567" s="50"/>
      <c r="E1567" s="50"/>
      <c r="F1567" s="50"/>
      <c r="G1567" s="50"/>
      <c r="H1567" s="50"/>
      <c r="I1567" s="56"/>
      <c r="J1567" s="55"/>
      <c r="K1567" s="56"/>
      <c r="L1567" s="56"/>
      <c r="M1567" s="56"/>
      <c r="N1567" s="56"/>
      <c r="O1567" s="56"/>
      <c r="P1567" s="56"/>
      <c r="Q1567" s="56"/>
      <c r="R1567" s="56"/>
      <c r="S1567" s="56"/>
      <c r="T1567" s="56"/>
      <c r="U1567" s="56"/>
      <c r="V1567" s="56"/>
      <c r="W1567" s="56"/>
      <c r="X1567" s="56"/>
      <c r="Y1567" s="56"/>
      <c r="Z1567" s="56"/>
      <c r="AA1567" s="56"/>
      <c r="AB1567" s="56"/>
      <c r="AC1567" s="56"/>
      <c r="AD1567" s="56"/>
      <c r="AE1567" s="56"/>
      <c r="AF1567" s="56"/>
      <c r="AG1567" s="56"/>
      <c r="AH1567" s="56"/>
      <c r="AI1567" s="56"/>
      <c r="AJ1567" s="56"/>
      <c r="AK1567" s="56"/>
      <c r="AL1567" s="56"/>
      <c r="AM1567" s="56"/>
      <c r="AN1567" s="56"/>
      <c r="AO1567" s="56"/>
      <c r="AP1567" s="56"/>
    </row>
    <row r="1568" spans="1:42" s="57" customFormat="1" x14ac:dyDescent="0.25">
      <c r="A1568" s="50"/>
      <c r="B1568" s="50"/>
      <c r="C1568" s="50"/>
      <c r="D1568" s="50"/>
      <c r="E1568" s="50"/>
      <c r="F1568" s="50"/>
      <c r="G1568" s="50"/>
      <c r="H1568" s="50"/>
      <c r="I1568" s="56"/>
      <c r="J1568" s="55"/>
      <c r="K1568" s="56"/>
      <c r="L1568" s="56"/>
      <c r="M1568" s="56"/>
      <c r="N1568" s="56"/>
      <c r="O1568" s="56"/>
      <c r="P1568" s="56"/>
      <c r="Q1568" s="56"/>
      <c r="R1568" s="56"/>
      <c r="S1568" s="56"/>
      <c r="T1568" s="56"/>
      <c r="U1568" s="56"/>
      <c r="V1568" s="56"/>
      <c r="W1568" s="56"/>
      <c r="X1568" s="56"/>
      <c r="Y1568" s="56"/>
      <c r="Z1568" s="56"/>
      <c r="AA1568" s="56"/>
      <c r="AB1568" s="56"/>
      <c r="AC1568" s="56"/>
      <c r="AD1568" s="56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56"/>
      <c r="AO1568" s="56"/>
      <c r="AP1568" s="56"/>
    </row>
    <row r="1569" spans="1:42" s="57" customFormat="1" x14ac:dyDescent="0.25">
      <c r="A1569" s="50"/>
      <c r="B1569" s="50"/>
      <c r="C1569" s="50"/>
      <c r="D1569" s="50"/>
      <c r="E1569" s="50"/>
      <c r="F1569" s="50"/>
      <c r="G1569" s="50"/>
      <c r="H1569" s="50"/>
      <c r="I1569" s="56"/>
      <c r="J1569" s="55"/>
      <c r="K1569" s="56"/>
      <c r="L1569" s="56"/>
      <c r="M1569" s="56"/>
      <c r="N1569" s="56"/>
      <c r="O1569" s="56"/>
      <c r="P1569" s="56"/>
      <c r="Q1569" s="56"/>
      <c r="R1569" s="56"/>
      <c r="S1569" s="56"/>
      <c r="T1569" s="56"/>
      <c r="U1569" s="56"/>
      <c r="V1569" s="56"/>
      <c r="W1569" s="56"/>
      <c r="X1569" s="56"/>
      <c r="Y1569" s="56"/>
      <c r="Z1569" s="56"/>
      <c r="AA1569" s="56"/>
      <c r="AB1569" s="56"/>
      <c r="AC1569" s="56"/>
      <c r="AD1569" s="56"/>
      <c r="AE1569" s="56"/>
      <c r="AF1569" s="56"/>
      <c r="AG1569" s="56"/>
      <c r="AH1569" s="56"/>
      <c r="AI1569" s="56"/>
      <c r="AJ1569" s="56"/>
      <c r="AK1569" s="56"/>
      <c r="AL1569" s="56"/>
      <c r="AM1569" s="56"/>
      <c r="AN1569" s="56"/>
      <c r="AO1569" s="56"/>
      <c r="AP1569" s="56"/>
    </row>
    <row r="1570" spans="1:42" s="57" customFormat="1" x14ac:dyDescent="0.25">
      <c r="A1570" s="50"/>
      <c r="B1570" s="50"/>
      <c r="C1570" s="50"/>
      <c r="D1570" s="50"/>
      <c r="E1570" s="50"/>
      <c r="F1570" s="50"/>
      <c r="G1570" s="50"/>
      <c r="H1570" s="50"/>
      <c r="I1570" s="56"/>
      <c r="J1570" s="55"/>
      <c r="K1570" s="56"/>
      <c r="L1570" s="56"/>
      <c r="M1570" s="56"/>
      <c r="N1570" s="56"/>
      <c r="O1570" s="56"/>
      <c r="P1570" s="56"/>
      <c r="Q1570" s="56"/>
      <c r="R1570" s="56"/>
      <c r="S1570" s="56"/>
      <c r="T1570" s="56"/>
      <c r="U1570" s="56"/>
      <c r="V1570" s="56"/>
      <c r="W1570" s="56"/>
      <c r="X1570" s="56"/>
      <c r="Y1570" s="56"/>
      <c r="Z1570" s="56"/>
      <c r="AA1570" s="56"/>
      <c r="AB1570" s="56"/>
      <c r="AC1570" s="56"/>
      <c r="AD1570" s="56"/>
      <c r="AE1570" s="56"/>
      <c r="AF1570" s="56"/>
      <c r="AG1570" s="56"/>
      <c r="AH1570" s="56"/>
      <c r="AI1570" s="56"/>
      <c r="AJ1570" s="56"/>
      <c r="AK1570" s="56"/>
      <c r="AL1570" s="56"/>
      <c r="AM1570" s="56"/>
      <c r="AN1570" s="56"/>
      <c r="AO1570" s="56"/>
      <c r="AP1570" s="56"/>
    </row>
    <row r="1571" spans="1:42" s="57" customFormat="1" x14ac:dyDescent="0.25">
      <c r="A1571" s="50"/>
      <c r="B1571" s="50"/>
      <c r="C1571" s="50"/>
      <c r="D1571" s="50"/>
      <c r="E1571" s="50"/>
      <c r="F1571" s="50"/>
      <c r="G1571" s="50"/>
      <c r="H1571" s="50"/>
      <c r="I1571" s="56"/>
      <c r="J1571" s="55"/>
      <c r="K1571" s="56"/>
      <c r="L1571" s="56"/>
      <c r="M1571" s="56"/>
      <c r="N1571" s="56"/>
      <c r="O1571" s="56"/>
      <c r="P1571" s="56"/>
      <c r="Q1571" s="56"/>
      <c r="R1571" s="56"/>
      <c r="S1571" s="56"/>
      <c r="T1571" s="56"/>
      <c r="U1571" s="56"/>
      <c r="V1571" s="56"/>
      <c r="W1571" s="56"/>
      <c r="X1571" s="56"/>
      <c r="Y1571" s="56"/>
      <c r="Z1571" s="56"/>
      <c r="AA1571" s="56"/>
      <c r="AB1571" s="56"/>
      <c r="AC1571" s="56"/>
      <c r="AD1571" s="56"/>
      <c r="AE1571" s="56"/>
      <c r="AF1571" s="56"/>
      <c r="AG1571" s="56"/>
      <c r="AH1571" s="56"/>
      <c r="AI1571" s="56"/>
      <c r="AJ1571" s="56"/>
      <c r="AK1571" s="56"/>
      <c r="AL1571" s="56"/>
      <c r="AM1571" s="56"/>
      <c r="AN1571" s="56"/>
      <c r="AO1571" s="56"/>
      <c r="AP1571" s="56"/>
    </row>
    <row r="1572" spans="1:42" x14ac:dyDescent="0.25">
      <c r="A1572" s="50"/>
      <c r="B1572" s="50"/>
      <c r="C1572" s="50"/>
      <c r="D1572" s="50"/>
      <c r="E1572" s="50"/>
      <c r="F1572" s="50"/>
      <c r="G1572" s="50"/>
      <c r="H1572" s="50"/>
      <c r="I1572" s="54"/>
      <c r="J1572" s="55"/>
      <c r="K1572" s="54"/>
      <c r="L1572" s="54"/>
      <c r="M1572" s="54"/>
      <c r="N1572" s="54"/>
      <c r="O1572" s="54"/>
      <c r="P1572" s="54"/>
      <c r="Q1572" s="54"/>
      <c r="R1572" s="54"/>
      <c r="S1572" s="54"/>
      <c r="T1572" s="54"/>
      <c r="U1572" s="54"/>
      <c r="V1572" s="54"/>
      <c r="W1572" s="54"/>
      <c r="X1572" s="54"/>
      <c r="Y1572" s="54"/>
      <c r="Z1572" s="54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  <c r="AL1572" s="54"/>
      <c r="AM1572" s="54"/>
      <c r="AN1572" s="54"/>
      <c r="AO1572" s="54"/>
      <c r="AP1572" s="54"/>
    </row>
    <row r="1573" spans="1:42" x14ac:dyDescent="0.25">
      <c r="A1573" s="50"/>
      <c r="B1573" s="50"/>
      <c r="C1573" s="50"/>
      <c r="D1573" s="50"/>
      <c r="E1573" s="50"/>
      <c r="F1573" s="50"/>
      <c r="G1573" s="50"/>
      <c r="H1573" s="50"/>
    </row>
    <row r="1574" spans="1:42" x14ac:dyDescent="0.25">
      <c r="A1574" s="50"/>
      <c r="B1574" s="50"/>
      <c r="C1574" s="50"/>
      <c r="D1574" s="50"/>
      <c r="E1574" s="50"/>
      <c r="F1574" s="50"/>
      <c r="G1574" s="50"/>
      <c r="H1574" s="50"/>
    </row>
    <row r="1575" spans="1:42" x14ac:dyDescent="0.25">
      <c r="A1575" s="50"/>
      <c r="B1575" s="50"/>
      <c r="C1575" s="50"/>
      <c r="D1575" s="50"/>
      <c r="E1575" s="50"/>
      <c r="F1575" s="50"/>
      <c r="G1575" s="50"/>
      <c r="H1575" s="50"/>
    </row>
    <row r="1576" spans="1:42" x14ac:dyDescent="0.25">
      <c r="A1576" s="50"/>
      <c r="B1576" s="50"/>
      <c r="C1576" s="50"/>
      <c r="D1576" s="50"/>
      <c r="E1576" s="50"/>
      <c r="F1576" s="50"/>
      <c r="G1576" s="50"/>
      <c r="H1576" s="50"/>
    </row>
    <row r="1577" spans="1:42" x14ac:dyDescent="0.25">
      <c r="A1577" s="50"/>
      <c r="B1577" s="50"/>
      <c r="C1577" s="50"/>
      <c r="D1577" s="50"/>
      <c r="E1577" s="50"/>
      <c r="F1577" s="50"/>
      <c r="G1577" s="50"/>
      <c r="H1577" s="50"/>
    </row>
    <row r="1578" spans="1:42" x14ac:dyDescent="0.25">
      <c r="A1578" s="50"/>
      <c r="B1578" s="50"/>
      <c r="C1578" s="50"/>
      <c r="D1578" s="50"/>
      <c r="E1578" s="50"/>
      <c r="F1578" s="50"/>
      <c r="G1578" s="50"/>
      <c r="H1578" s="50"/>
    </row>
    <row r="1579" spans="1:42" x14ac:dyDescent="0.25">
      <c r="A1579" s="50"/>
      <c r="B1579" s="50"/>
      <c r="C1579" s="50"/>
      <c r="D1579" s="50"/>
      <c r="E1579" s="50"/>
      <c r="F1579" s="50"/>
      <c r="G1579" s="50"/>
      <c r="H1579" s="50"/>
    </row>
    <row r="1580" spans="1:42" x14ac:dyDescent="0.25">
      <c r="A1580" s="50"/>
      <c r="B1580" s="50"/>
      <c r="C1580" s="50"/>
      <c r="D1580" s="50"/>
      <c r="E1580" s="50"/>
      <c r="F1580" s="50"/>
      <c r="G1580" s="50"/>
      <c r="H1580" s="50"/>
    </row>
    <row r="1581" spans="1:42" x14ac:dyDescent="0.25">
      <c r="A1581" s="50"/>
      <c r="B1581" s="50"/>
      <c r="C1581" s="50"/>
      <c r="D1581" s="50"/>
      <c r="E1581" s="50"/>
      <c r="F1581" s="50"/>
      <c r="G1581" s="50"/>
      <c r="H1581" s="50"/>
    </row>
    <row r="1582" spans="1:42" x14ac:dyDescent="0.25">
      <c r="A1582" s="50"/>
      <c r="B1582" s="50"/>
      <c r="C1582" s="50"/>
      <c r="D1582" s="50"/>
      <c r="E1582" s="50"/>
      <c r="F1582" s="50"/>
      <c r="G1582" s="50"/>
      <c r="H1582" s="50"/>
    </row>
    <row r="1583" spans="1:42" x14ac:dyDescent="0.25">
      <c r="A1583" s="50"/>
      <c r="B1583" s="50"/>
      <c r="C1583" s="50"/>
      <c r="D1583" s="50"/>
      <c r="E1583" s="50"/>
      <c r="F1583" s="50"/>
      <c r="G1583" s="50"/>
      <c r="H1583" s="50"/>
    </row>
    <row r="1584" spans="1:42" x14ac:dyDescent="0.25">
      <c r="A1584" s="50"/>
      <c r="B1584" s="50"/>
      <c r="C1584" s="50"/>
      <c r="D1584" s="50"/>
      <c r="E1584" s="50"/>
      <c r="F1584" s="50"/>
      <c r="G1584" s="50"/>
      <c r="H1584" s="50"/>
    </row>
    <row r="1585" spans="1:8" x14ac:dyDescent="0.25">
      <c r="A1585" s="50"/>
      <c r="B1585" s="50"/>
      <c r="C1585" s="50"/>
      <c r="D1585" s="50"/>
      <c r="E1585" s="50"/>
      <c r="F1585" s="50"/>
      <c r="G1585" s="50"/>
      <c r="H1585" s="50"/>
    </row>
    <row r="1586" spans="1:8" x14ac:dyDescent="0.25">
      <c r="A1586" s="50"/>
      <c r="B1586" s="50"/>
      <c r="C1586" s="50"/>
      <c r="D1586" s="50"/>
      <c r="E1586" s="50"/>
      <c r="F1586" s="50"/>
      <c r="G1586" s="50"/>
      <c r="H1586" s="50"/>
    </row>
    <row r="1587" spans="1:8" x14ac:dyDescent="0.25">
      <c r="A1587" s="50"/>
      <c r="B1587" s="50"/>
      <c r="C1587" s="50"/>
      <c r="D1587" s="50"/>
      <c r="E1587" s="50"/>
      <c r="F1587" s="50"/>
      <c r="G1587" s="50"/>
      <c r="H1587" s="50"/>
    </row>
    <row r="1588" spans="1:8" x14ac:dyDescent="0.25">
      <c r="A1588" s="50"/>
      <c r="B1588" s="50"/>
      <c r="C1588" s="50"/>
      <c r="D1588" s="50"/>
      <c r="E1588" s="50"/>
      <c r="F1588" s="50"/>
      <c r="G1588" s="50"/>
      <c r="H1588" s="50"/>
    </row>
    <row r="1589" spans="1:8" x14ac:dyDescent="0.25">
      <c r="A1589" s="50"/>
      <c r="B1589" s="50"/>
      <c r="C1589" s="50"/>
      <c r="D1589" s="50"/>
      <c r="E1589" s="50"/>
      <c r="F1589" s="50"/>
      <c r="G1589" s="50"/>
      <c r="H1589" s="50"/>
    </row>
    <row r="1590" spans="1:8" x14ac:dyDescent="0.25">
      <c r="A1590" s="50"/>
      <c r="B1590" s="50"/>
      <c r="C1590" s="50"/>
      <c r="D1590" s="50"/>
      <c r="E1590" s="50"/>
      <c r="F1590" s="50"/>
      <c r="G1590" s="50"/>
      <c r="H1590" s="50"/>
    </row>
    <row r="1591" spans="1:8" x14ac:dyDescent="0.25">
      <c r="A1591" s="50"/>
      <c r="B1591" s="50"/>
      <c r="C1591" s="50"/>
      <c r="D1591" s="50"/>
      <c r="E1591" s="50"/>
      <c r="F1591" s="50"/>
      <c r="G1591" s="50"/>
      <c r="H1591" s="50"/>
    </row>
    <row r="1592" spans="1:8" x14ac:dyDescent="0.25">
      <c r="A1592" s="50"/>
      <c r="B1592" s="50"/>
      <c r="C1592" s="50"/>
      <c r="D1592" s="50"/>
      <c r="E1592" s="50"/>
      <c r="F1592" s="50"/>
      <c r="G1592" s="50"/>
      <c r="H1592" s="50"/>
    </row>
    <row r="1593" spans="1:8" x14ac:dyDescent="0.25">
      <c r="A1593" s="50"/>
      <c r="B1593" s="50"/>
      <c r="C1593" s="50"/>
      <c r="D1593" s="50"/>
      <c r="E1593" s="50"/>
      <c r="F1593" s="50"/>
      <c r="G1593" s="50"/>
      <c r="H1593" s="50"/>
    </row>
    <row r="1594" spans="1:8" x14ac:dyDescent="0.25">
      <c r="A1594" s="50"/>
      <c r="B1594" s="50"/>
      <c r="C1594" s="50"/>
      <c r="D1594" s="50"/>
      <c r="E1594" s="50"/>
      <c r="F1594" s="50"/>
      <c r="G1594" s="50"/>
      <c r="H1594" s="50"/>
    </row>
    <row r="1595" spans="1:8" x14ac:dyDescent="0.25">
      <c r="A1595" s="50"/>
      <c r="B1595" s="50"/>
      <c r="C1595" s="50"/>
      <c r="D1595" s="50"/>
      <c r="E1595" s="50"/>
      <c r="F1595" s="50"/>
      <c r="G1595" s="50"/>
      <c r="H1595" s="50"/>
    </row>
    <row r="1596" spans="1:8" x14ac:dyDescent="0.25">
      <c r="A1596" s="50"/>
      <c r="B1596" s="50"/>
      <c r="C1596" s="50"/>
      <c r="D1596" s="50"/>
      <c r="E1596" s="50"/>
      <c r="F1596" s="50"/>
      <c r="G1596" s="50"/>
      <c r="H1596" s="50"/>
    </row>
    <row r="1597" spans="1:8" x14ac:dyDescent="0.25">
      <c r="A1597" s="50"/>
      <c r="B1597" s="50"/>
      <c r="C1597" s="50"/>
      <c r="D1597" s="50"/>
      <c r="E1597" s="50"/>
      <c r="F1597" s="50"/>
      <c r="G1597" s="50"/>
      <c r="H1597" s="50"/>
    </row>
    <row r="1598" spans="1:8" x14ac:dyDescent="0.25">
      <c r="A1598" s="50"/>
      <c r="B1598" s="50"/>
      <c r="C1598" s="50"/>
      <c r="D1598" s="50"/>
      <c r="E1598" s="50"/>
      <c r="F1598" s="50"/>
      <c r="G1598" s="50"/>
      <c r="H1598" s="50"/>
    </row>
    <row r="1599" spans="1:8" x14ac:dyDescent="0.25">
      <c r="A1599" s="50"/>
      <c r="B1599" s="50"/>
      <c r="C1599" s="50"/>
      <c r="D1599" s="50"/>
      <c r="E1599" s="50"/>
      <c r="F1599" s="50"/>
      <c r="G1599" s="50"/>
      <c r="H1599" s="50"/>
    </row>
    <row r="1600" spans="1:8" x14ac:dyDescent="0.25">
      <c r="A1600" s="50"/>
      <c r="B1600" s="50"/>
      <c r="C1600" s="50"/>
      <c r="D1600" s="50"/>
      <c r="E1600" s="50"/>
      <c r="F1600" s="50"/>
      <c r="G1600" s="50"/>
      <c r="H1600" s="50"/>
    </row>
    <row r="1601" spans="1:8" x14ac:dyDescent="0.25">
      <c r="A1601" s="50"/>
      <c r="B1601" s="50"/>
      <c r="C1601" s="50"/>
      <c r="D1601" s="50"/>
      <c r="E1601" s="50"/>
      <c r="F1601" s="50"/>
      <c r="G1601" s="50"/>
      <c r="H1601" s="50"/>
    </row>
    <row r="1602" spans="1:8" x14ac:dyDescent="0.25">
      <c r="A1602" s="50"/>
      <c r="B1602" s="50"/>
      <c r="C1602" s="50"/>
      <c r="D1602" s="50"/>
      <c r="E1602" s="50"/>
      <c r="F1602" s="50"/>
      <c r="G1602" s="50"/>
      <c r="H1602" s="50"/>
    </row>
    <row r="1603" spans="1:8" x14ac:dyDescent="0.25">
      <c r="A1603" s="50"/>
      <c r="B1603" s="50"/>
      <c r="C1603" s="50"/>
      <c r="D1603" s="50"/>
      <c r="E1603" s="50"/>
      <c r="F1603" s="50"/>
      <c r="G1603" s="50"/>
      <c r="H1603" s="50"/>
    </row>
    <row r="1604" spans="1:8" x14ac:dyDescent="0.25">
      <c r="A1604" s="50"/>
      <c r="B1604" s="50"/>
      <c r="C1604" s="50"/>
      <c r="D1604" s="50"/>
      <c r="E1604" s="50"/>
      <c r="F1604" s="50"/>
      <c r="G1604" s="50"/>
      <c r="H1604" s="50"/>
    </row>
    <row r="1605" spans="1:8" x14ac:dyDescent="0.25">
      <c r="A1605" s="50"/>
      <c r="B1605" s="50"/>
      <c r="C1605" s="50"/>
      <c r="D1605" s="50"/>
      <c r="E1605" s="50"/>
      <c r="F1605" s="50"/>
      <c r="G1605" s="50"/>
      <c r="H1605" s="50"/>
    </row>
    <row r="1606" spans="1:8" x14ac:dyDescent="0.25">
      <c r="A1606" s="50"/>
      <c r="B1606" s="50"/>
      <c r="C1606" s="50"/>
      <c r="D1606" s="50"/>
      <c r="E1606" s="50"/>
      <c r="F1606" s="50"/>
      <c r="G1606" s="50"/>
      <c r="H1606" s="50"/>
    </row>
    <row r="1607" spans="1:8" x14ac:dyDescent="0.25">
      <c r="A1607" s="50"/>
      <c r="B1607" s="50"/>
      <c r="C1607" s="50"/>
      <c r="D1607" s="50"/>
      <c r="E1607" s="50"/>
      <c r="F1607" s="50"/>
      <c r="G1607" s="50"/>
      <c r="H1607" s="50"/>
    </row>
    <row r="1608" spans="1:8" x14ac:dyDescent="0.25">
      <c r="A1608" s="50"/>
      <c r="B1608" s="50"/>
      <c r="C1608" s="50"/>
      <c r="D1608" s="50"/>
      <c r="E1608" s="50"/>
      <c r="F1608" s="50"/>
      <c r="G1608" s="50"/>
      <c r="H1608" s="50"/>
    </row>
    <row r="1609" spans="1:8" x14ac:dyDescent="0.25">
      <c r="A1609" s="50"/>
      <c r="B1609" s="50"/>
      <c r="C1609" s="50"/>
      <c r="D1609" s="50"/>
      <c r="E1609" s="50"/>
      <c r="F1609" s="50"/>
      <c r="G1609" s="50"/>
      <c r="H1609" s="50"/>
    </row>
    <row r="1610" spans="1:8" x14ac:dyDescent="0.25">
      <c r="A1610" s="50"/>
      <c r="B1610" s="50"/>
      <c r="C1610" s="50"/>
      <c r="D1610" s="50"/>
      <c r="E1610" s="50"/>
      <c r="F1610" s="50"/>
      <c r="G1610" s="50"/>
      <c r="H1610" s="50"/>
    </row>
    <row r="1611" spans="1:8" x14ac:dyDescent="0.25">
      <c r="A1611" s="50"/>
      <c r="B1611" s="50"/>
      <c r="C1611" s="50"/>
      <c r="D1611" s="50"/>
      <c r="E1611" s="50"/>
      <c r="F1611" s="50"/>
      <c r="G1611" s="50"/>
      <c r="H1611" s="50"/>
    </row>
    <row r="1612" spans="1:8" x14ac:dyDescent="0.25">
      <c r="A1612" s="50"/>
      <c r="B1612" s="50"/>
      <c r="C1612" s="50"/>
      <c r="D1612" s="50"/>
      <c r="E1612" s="50"/>
      <c r="F1612" s="50"/>
      <c r="G1612" s="50"/>
      <c r="H1612" s="50"/>
    </row>
    <row r="1613" spans="1:8" x14ac:dyDescent="0.25">
      <c r="A1613" s="50"/>
      <c r="B1613" s="50"/>
      <c r="C1613" s="50"/>
      <c r="D1613" s="50"/>
      <c r="E1613" s="50"/>
      <c r="F1613" s="50"/>
      <c r="G1613" s="50"/>
      <c r="H1613" s="50"/>
    </row>
    <row r="1614" spans="1:8" x14ac:dyDescent="0.25">
      <c r="A1614" s="50"/>
      <c r="B1614" s="50"/>
      <c r="C1614" s="50"/>
      <c r="D1614" s="50"/>
      <c r="E1614" s="50"/>
      <c r="F1614" s="50"/>
      <c r="G1614" s="50"/>
      <c r="H1614" s="50"/>
    </row>
    <row r="1615" spans="1:8" x14ac:dyDescent="0.25">
      <c r="A1615" s="50"/>
      <c r="B1615" s="50"/>
      <c r="C1615" s="50"/>
      <c r="D1615" s="50"/>
      <c r="E1615" s="50"/>
      <c r="F1615" s="50"/>
      <c r="G1615" s="50"/>
      <c r="H1615" s="50"/>
    </row>
    <row r="1616" spans="1:8" x14ac:dyDescent="0.25">
      <c r="A1616" s="50"/>
      <c r="B1616" s="50"/>
      <c r="C1616" s="50"/>
      <c r="D1616" s="50"/>
      <c r="E1616" s="50"/>
      <c r="F1616" s="50"/>
      <c r="G1616" s="50"/>
      <c r="H1616" s="50"/>
    </row>
    <row r="1617" spans="1:8" x14ac:dyDescent="0.25">
      <c r="A1617" s="50"/>
      <c r="B1617" s="50"/>
      <c r="C1617" s="50"/>
      <c r="D1617" s="50"/>
      <c r="E1617" s="50"/>
      <c r="F1617" s="50"/>
      <c r="G1617" s="50"/>
      <c r="H1617" s="50"/>
    </row>
    <row r="1618" spans="1:8" x14ac:dyDescent="0.25">
      <c r="A1618" s="50"/>
      <c r="B1618" s="50"/>
      <c r="C1618" s="50"/>
      <c r="D1618" s="50"/>
      <c r="E1618" s="50"/>
      <c r="F1618" s="50"/>
      <c r="G1618" s="50"/>
      <c r="H1618" s="50"/>
    </row>
    <row r="1619" spans="1:8" x14ac:dyDescent="0.25">
      <c r="A1619" s="50"/>
      <c r="B1619" s="50"/>
      <c r="C1619" s="50"/>
      <c r="D1619" s="50"/>
      <c r="E1619" s="50"/>
      <c r="F1619" s="50"/>
      <c r="G1619" s="50"/>
      <c r="H1619" s="50"/>
    </row>
    <row r="1620" spans="1:8" x14ac:dyDescent="0.25">
      <c r="A1620" s="50"/>
      <c r="B1620" s="50"/>
      <c r="C1620" s="50"/>
      <c r="D1620" s="50"/>
      <c r="E1620" s="50"/>
      <c r="F1620" s="50"/>
      <c r="G1620" s="50"/>
      <c r="H1620" s="50"/>
    </row>
    <row r="1621" spans="1:8" x14ac:dyDescent="0.25">
      <c r="A1621" s="50"/>
      <c r="B1621" s="50"/>
      <c r="C1621" s="50"/>
      <c r="D1621" s="50"/>
      <c r="E1621" s="50"/>
      <c r="F1621" s="50"/>
      <c r="G1621" s="50"/>
      <c r="H1621" s="50"/>
    </row>
    <row r="1622" spans="1:8" x14ac:dyDescent="0.25">
      <c r="A1622" s="50"/>
      <c r="B1622" s="50"/>
      <c r="C1622" s="50"/>
      <c r="D1622" s="50"/>
      <c r="E1622" s="50"/>
      <c r="F1622" s="50"/>
      <c r="G1622" s="50"/>
      <c r="H1622" s="50"/>
    </row>
    <row r="1623" spans="1:8" x14ac:dyDescent="0.25">
      <c r="A1623" s="50"/>
      <c r="B1623" s="50"/>
      <c r="C1623" s="50"/>
      <c r="D1623" s="50"/>
      <c r="E1623" s="50"/>
      <c r="F1623" s="50"/>
      <c r="G1623" s="50"/>
      <c r="H1623" s="50"/>
    </row>
    <row r="1624" spans="1:8" x14ac:dyDescent="0.25">
      <c r="A1624" s="50"/>
      <c r="B1624" s="50"/>
      <c r="C1624" s="50"/>
      <c r="D1624" s="50"/>
      <c r="E1624" s="50"/>
      <c r="F1624" s="50"/>
      <c r="G1624" s="50"/>
      <c r="H1624" s="50"/>
    </row>
    <row r="1625" spans="1:8" x14ac:dyDescent="0.25">
      <c r="A1625" s="50"/>
      <c r="B1625" s="50"/>
      <c r="C1625" s="50"/>
      <c r="D1625" s="50"/>
      <c r="E1625" s="50"/>
      <c r="F1625" s="50"/>
      <c r="G1625" s="50"/>
      <c r="H1625" s="50"/>
    </row>
    <row r="1626" spans="1:8" x14ac:dyDescent="0.25">
      <c r="A1626" s="50"/>
      <c r="B1626" s="50"/>
      <c r="C1626" s="50"/>
      <c r="D1626" s="50"/>
      <c r="E1626" s="50"/>
      <c r="F1626" s="50"/>
      <c r="G1626" s="50"/>
      <c r="H1626" s="50"/>
    </row>
    <row r="1627" spans="1:8" x14ac:dyDescent="0.25">
      <c r="A1627" s="50"/>
      <c r="B1627" s="50"/>
      <c r="C1627" s="50"/>
      <c r="D1627" s="50"/>
      <c r="E1627" s="50"/>
      <c r="F1627" s="50"/>
      <c r="G1627" s="50"/>
      <c r="H1627" s="50"/>
    </row>
    <row r="1628" spans="1:8" x14ac:dyDescent="0.25">
      <c r="A1628" s="50"/>
      <c r="B1628" s="50"/>
      <c r="C1628" s="50"/>
      <c r="D1628" s="50"/>
      <c r="E1628" s="50"/>
      <c r="F1628" s="50"/>
      <c r="G1628" s="50"/>
      <c r="H1628" s="50"/>
    </row>
    <row r="1629" spans="1:8" x14ac:dyDescent="0.25">
      <c r="A1629" s="50"/>
      <c r="B1629" s="50"/>
      <c r="C1629" s="50"/>
      <c r="D1629" s="50"/>
      <c r="E1629" s="50"/>
      <c r="F1629" s="50"/>
      <c r="G1629" s="50"/>
      <c r="H1629" s="50"/>
    </row>
    <row r="1630" spans="1:8" x14ac:dyDescent="0.25">
      <c r="A1630" s="50"/>
      <c r="B1630" s="50"/>
      <c r="C1630" s="50"/>
      <c r="D1630" s="50"/>
      <c r="E1630" s="50"/>
      <c r="F1630" s="50"/>
      <c r="G1630" s="50"/>
      <c r="H1630" s="50"/>
    </row>
    <row r="1631" spans="1:8" x14ac:dyDescent="0.25">
      <c r="A1631" s="50"/>
      <c r="B1631" s="50"/>
      <c r="C1631" s="50"/>
      <c r="D1631" s="50"/>
      <c r="E1631" s="50"/>
      <c r="F1631" s="50"/>
      <c r="G1631" s="50"/>
      <c r="H1631" s="50"/>
    </row>
    <row r="1632" spans="1:8" x14ac:dyDescent="0.25">
      <c r="A1632" s="50"/>
      <c r="B1632" s="50"/>
      <c r="C1632" s="50"/>
      <c r="D1632" s="50"/>
      <c r="E1632" s="50"/>
      <c r="F1632" s="50"/>
      <c r="G1632" s="50"/>
      <c r="H1632" s="50"/>
    </row>
    <row r="1633" spans="1:8" x14ac:dyDescent="0.25">
      <c r="A1633" s="50"/>
      <c r="B1633" s="50"/>
      <c r="C1633" s="50"/>
      <c r="D1633" s="50"/>
      <c r="E1633" s="50"/>
      <c r="F1633" s="50"/>
      <c r="G1633" s="50"/>
      <c r="H1633" s="50"/>
    </row>
    <row r="1634" spans="1:8" x14ac:dyDescent="0.25">
      <c r="A1634" s="50"/>
      <c r="B1634" s="50"/>
      <c r="C1634" s="50"/>
      <c r="D1634" s="50"/>
      <c r="E1634" s="50"/>
      <c r="F1634" s="50"/>
      <c r="G1634" s="50"/>
      <c r="H1634" s="50"/>
    </row>
    <row r="1635" spans="1:8" x14ac:dyDescent="0.25">
      <c r="A1635" s="50"/>
      <c r="B1635" s="50"/>
      <c r="C1635" s="50"/>
      <c r="D1635" s="50"/>
      <c r="E1635" s="50"/>
      <c r="F1635" s="50"/>
      <c r="G1635" s="50"/>
      <c r="H1635" s="50"/>
    </row>
    <row r="1636" spans="1:8" x14ac:dyDescent="0.25">
      <c r="A1636" s="50"/>
      <c r="B1636" s="50"/>
      <c r="C1636" s="50"/>
      <c r="D1636" s="50"/>
      <c r="E1636" s="50"/>
      <c r="F1636" s="50"/>
      <c r="G1636" s="50"/>
      <c r="H1636" s="50"/>
    </row>
    <row r="1637" spans="1:8" x14ac:dyDescent="0.25">
      <c r="A1637" s="50"/>
      <c r="B1637" s="50"/>
      <c r="C1637" s="50"/>
      <c r="D1637" s="50"/>
      <c r="E1637" s="50"/>
      <c r="F1637" s="50"/>
      <c r="G1637" s="50"/>
      <c r="H1637" s="50"/>
    </row>
    <row r="1638" spans="1:8" x14ac:dyDescent="0.25">
      <c r="A1638" s="50"/>
      <c r="B1638" s="50"/>
      <c r="C1638" s="50"/>
      <c r="D1638" s="50"/>
      <c r="E1638" s="50"/>
      <c r="F1638" s="50"/>
      <c r="G1638" s="50"/>
      <c r="H1638" s="50"/>
    </row>
    <row r="1639" spans="1:8" x14ac:dyDescent="0.25">
      <c r="A1639" s="50"/>
      <c r="B1639" s="50"/>
      <c r="C1639" s="50"/>
      <c r="D1639" s="50"/>
      <c r="E1639" s="50"/>
      <c r="F1639" s="50"/>
      <c r="G1639" s="50"/>
      <c r="H1639" s="50"/>
    </row>
    <row r="1640" spans="1:8" x14ac:dyDescent="0.25">
      <c r="A1640" s="50"/>
      <c r="B1640" s="50"/>
      <c r="C1640" s="50"/>
      <c r="D1640" s="50"/>
      <c r="E1640" s="50"/>
      <c r="F1640" s="50"/>
      <c r="G1640" s="50"/>
      <c r="H1640" s="50"/>
    </row>
    <row r="1641" spans="1:8" x14ac:dyDescent="0.25">
      <c r="A1641" s="50"/>
      <c r="B1641" s="50"/>
      <c r="C1641" s="50"/>
      <c r="D1641" s="50"/>
      <c r="E1641" s="50"/>
      <c r="F1641" s="50"/>
      <c r="G1641" s="50"/>
      <c r="H1641" s="50"/>
    </row>
    <row r="1642" spans="1:8" x14ac:dyDescent="0.25">
      <c r="A1642" s="50"/>
      <c r="B1642" s="50"/>
      <c r="C1642" s="50"/>
      <c r="D1642" s="50"/>
      <c r="E1642" s="50"/>
      <c r="F1642" s="50"/>
      <c r="G1642" s="50"/>
      <c r="H1642" s="50"/>
    </row>
    <row r="1643" spans="1:8" x14ac:dyDescent="0.25">
      <c r="A1643" s="50"/>
      <c r="B1643" s="50"/>
      <c r="C1643" s="50"/>
      <c r="D1643" s="50"/>
      <c r="E1643" s="50"/>
      <c r="F1643" s="50"/>
      <c r="G1643" s="50"/>
      <c r="H1643" s="50"/>
    </row>
    <row r="1644" spans="1:8" x14ac:dyDescent="0.25">
      <c r="A1644" s="50"/>
      <c r="B1644" s="50"/>
      <c r="C1644" s="50"/>
      <c r="D1644" s="50"/>
      <c r="E1644" s="50"/>
      <c r="F1644" s="50"/>
      <c r="G1644" s="50"/>
      <c r="H1644" s="50"/>
    </row>
    <row r="1645" spans="1:8" x14ac:dyDescent="0.25">
      <c r="A1645" s="50"/>
      <c r="B1645" s="50"/>
      <c r="C1645" s="50"/>
      <c r="D1645" s="50"/>
      <c r="E1645" s="50"/>
      <c r="F1645" s="50"/>
      <c r="G1645" s="50"/>
      <c r="H1645" s="50"/>
    </row>
    <row r="1646" spans="1:8" x14ac:dyDescent="0.25">
      <c r="A1646" s="50"/>
      <c r="B1646" s="50"/>
      <c r="C1646" s="50"/>
      <c r="D1646" s="50"/>
      <c r="E1646" s="50"/>
      <c r="F1646" s="50"/>
      <c r="G1646" s="50"/>
      <c r="H1646" s="50"/>
    </row>
    <row r="1647" spans="1:8" x14ac:dyDescent="0.25">
      <c r="A1647" s="50"/>
      <c r="B1647" s="50"/>
      <c r="C1647" s="50"/>
      <c r="D1647" s="50"/>
      <c r="E1647" s="50"/>
      <c r="F1647" s="50"/>
      <c r="G1647" s="50"/>
      <c r="H1647" s="50"/>
    </row>
    <row r="1648" spans="1:8" x14ac:dyDescent="0.25">
      <c r="A1648" s="50"/>
      <c r="B1648" s="50"/>
      <c r="C1648" s="50"/>
      <c r="D1648" s="50"/>
      <c r="E1648" s="50"/>
      <c r="F1648" s="50"/>
      <c r="G1648" s="50"/>
      <c r="H1648" s="50"/>
    </row>
    <row r="1649" spans="1:8" x14ac:dyDescent="0.25">
      <c r="A1649" s="50"/>
      <c r="B1649" s="50"/>
      <c r="C1649" s="50"/>
      <c r="D1649" s="50"/>
      <c r="E1649" s="50"/>
      <c r="F1649" s="50"/>
      <c r="G1649" s="50"/>
      <c r="H1649" s="50"/>
    </row>
    <row r="1650" spans="1:8" x14ac:dyDescent="0.25">
      <c r="A1650" s="50"/>
      <c r="B1650" s="50"/>
      <c r="C1650" s="50"/>
      <c r="D1650" s="50"/>
      <c r="E1650" s="50"/>
      <c r="F1650" s="50"/>
      <c r="G1650" s="50"/>
      <c r="H1650" s="50"/>
    </row>
    <row r="1651" spans="1:8" x14ac:dyDescent="0.25">
      <c r="A1651" s="50"/>
      <c r="B1651" s="50"/>
      <c r="C1651" s="50"/>
      <c r="D1651" s="50"/>
      <c r="E1651" s="50"/>
      <c r="F1651" s="50"/>
      <c r="G1651" s="50"/>
      <c r="H1651" s="50"/>
    </row>
    <row r="1652" spans="1:8" x14ac:dyDescent="0.25">
      <c r="A1652" s="50"/>
      <c r="B1652" s="50"/>
      <c r="C1652" s="50"/>
      <c r="D1652" s="50"/>
      <c r="E1652" s="50"/>
      <c r="F1652" s="50"/>
      <c r="G1652" s="50"/>
      <c r="H1652" s="50"/>
    </row>
    <row r="1653" spans="1:8" x14ac:dyDescent="0.25">
      <c r="A1653" s="50"/>
      <c r="B1653" s="50"/>
      <c r="C1653" s="50"/>
      <c r="D1653" s="50"/>
      <c r="E1653" s="50"/>
      <c r="F1653" s="50"/>
      <c r="G1653" s="50"/>
      <c r="H1653" s="50"/>
    </row>
    <row r="1654" spans="1:8" x14ac:dyDescent="0.25">
      <c r="A1654" s="50"/>
      <c r="B1654" s="50"/>
      <c r="C1654" s="50"/>
      <c r="D1654" s="50"/>
      <c r="E1654" s="50"/>
      <c r="F1654" s="50"/>
      <c r="G1654" s="50"/>
      <c r="H1654" s="50"/>
    </row>
    <row r="1655" spans="1:8" x14ac:dyDescent="0.25">
      <c r="A1655" s="50"/>
      <c r="B1655" s="50"/>
      <c r="C1655" s="50"/>
      <c r="D1655" s="50"/>
      <c r="E1655" s="50"/>
      <c r="F1655" s="50"/>
      <c r="G1655" s="50"/>
      <c r="H1655" s="50"/>
    </row>
    <row r="1656" spans="1:8" x14ac:dyDescent="0.25">
      <c r="A1656" s="50"/>
      <c r="B1656" s="50"/>
      <c r="C1656" s="50"/>
      <c r="D1656" s="50"/>
      <c r="E1656" s="50"/>
      <c r="F1656" s="50"/>
      <c r="G1656" s="50"/>
      <c r="H1656" s="50"/>
    </row>
    <row r="1657" spans="1:8" x14ac:dyDescent="0.25">
      <c r="A1657" s="50"/>
      <c r="B1657" s="50"/>
      <c r="C1657" s="50"/>
      <c r="D1657" s="50"/>
      <c r="E1657" s="50"/>
      <c r="F1657" s="50"/>
      <c r="G1657" s="50"/>
      <c r="H1657" s="50"/>
    </row>
    <row r="1658" spans="1:8" x14ac:dyDescent="0.25">
      <c r="A1658" s="50"/>
      <c r="B1658" s="50"/>
      <c r="C1658" s="50"/>
      <c r="D1658" s="50"/>
      <c r="E1658" s="50"/>
      <c r="F1658" s="50"/>
      <c r="G1658" s="50"/>
      <c r="H1658" s="50"/>
    </row>
    <row r="1659" spans="1:8" x14ac:dyDescent="0.25">
      <c r="A1659" s="50"/>
      <c r="B1659" s="50"/>
      <c r="C1659" s="50"/>
      <c r="D1659" s="50"/>
      <c r="E1659" s="50"/>
      <c r="F1659" s="50"/>
      <c r="G1659" s="50"/>
      <c r="H1659" s="50"/>
    </row>
    <row r="1660" spans="1:8" x14ac:dyDescent="0.25">
      <c r="A1660" s="50"/>
      <c r="B1660" s="50"/>
      <c r="C1660" s="50"/>
      <c r="D1660" s="50"/>
      <c r="E1660" s="50"/>
      <c r="F1660" s="50"/>
      <c r="G1660" s="50"/>
      <c r="H1660" s="50"/>
    </row>
    <row r="1661" spans="1:8" x14ac:dyDescent="0.25">
      <c r="A1661" s="50"/>
      <c r="B1661" s="50"/>
      <c r="C1661" s="50"/>
      <c r="D1661" s="50"/>
      <c r="E1661" s="50"/>
      <c r="F1661" s="50"/>
      <c r="G1661" s="50"/>
      <c r="H1661" s="50"/>
    </row>
    <row r="1662" spans="1:8" x14ac:dyDescent="0.25">
      <c r="A1662" s="50"/>
      <c r="B1662" s="50"/>
      <c r="C1662" s="50"/>
      <c r="D1662" s="50"/>
      <c r="E1662" s="50"/>
      <c r="F1662" s="50"/>
      <c r="G1662" s="50"/>
      <c r="H1662" s="50"/>
    </row>
    <row r="1663" spans="1:8" x14ac:dyDescent="0.25">
      <c r="A1663" s="50"/>
      <c r="B1663" s="50"/>
      <c r="C1663" s="50"/>
      <c r="D1663" s="50"/>
      <c r="E1663" s="50"/>
      <c r="F1663" s="50"/>
      <c r="G1663" s="50"/>
      <c r="H1663" s="50"/>
    </row>
    <row r="1664" spans="1:8" x14ac:dyDescent="0.25">
      <c r="A1664" s="50"/>
      <c r="B1664" s="50"/>
      <c r="C1664" s="50"/>
      <c r="D1664" s="50"/>
      <c r="E1664" s="50"/>
      <c r="F1664" s="50"/>
      <c r="G1664" s="50"/>
      <c r="H1664" s="50"/>
    </row>
    <row r="1665" spans="1:8" x14ac:dyDescent="0.25">
      <c r="A1665" s="50"/>
      <c r="B1665" s="50"/>
      <c r="C1665" s="50"/>
      <c r="D1665" s="50"/>
      <c r="E1665" s="50"/>
      <c r="F1665" s="50"/>
      <c r="G1665" s="50"/>
      <c r="H1665" s="50"/>
    </row>
    <row r="1666" spans="1:8" x14ac:dyDescent="0.25">
      <c r="A1666" s="50"/>
      <c r="B1666" s="50"/>
      <c r="C1666" s="50"/>
      <c r="D1666" s="50"/>
      <c r="E1666" s="50"/>
      <c r="F1666" s="50"/>
      <c r="G1666" s="50"/>
      <c r="H1666" s="50"/>
    </row>
    <row r="1667" spans="1:8" x14ac:dyDescent="0.25">
      <c r="A1667" s="50"/>
      <c r="B1667" s="50"/>
      <c r="C1667" s="50"/>
      <c r="D1667" s="50"/>
      <c r="E1667" s="50"/>
      <c r="F1667" s="50"/>
      <c r="G1667" s="50"/>
      <c r="H1667" s="50"/>
    </row>
    <row r="1668" spans="1:8" x14ac:dyDescent="0.25">
      <c r="A1668" s="50"/>
      <c r="B1668" s="50"/>
      <c r="C1668" s="50"/>
      <c r="D1668" s="50"/>
      <c r="E1668" s="50"/>
      <c r="F1668" s="50"/>
      <c r="G1668" s="50"/>
      <c r="H1668" s="50"/>
    </row>
    <row r="1669" spans="1:8" x14ac:dyDescent="0.25">
      <c r="A1669" s="50"/>
      <c r="B1669" s="50"/>
      <c r="C1669" s="50"/>
      <c r="D1669" s="50"/>
      <c r="E1669" s="50"/>
      <c r="F1669" s="50"/>
      <c r="G1669" s="50"/>
      <c r="H1669" s="50"/>
    </row>
    <row r="1670" spans="1:8" x14ac:dyDescent="0.25">
      <c r="A1670" s="50"/>
      <c r="B1670" s="50"/>
      <c r="C1670" s="50"/>
      <c r="D1670" s="50"/>
      <c r="E1670" s="50"/>
      <c r="F1670" s="50"/>
      <c r="G1670" s="50"/>
      <c r="H1670" s="50"/>
    </row>
    <row r="1671" spans="1:8" x14ac:dyDescent="0.25">
      <c r="A1671" s="50"/>
      <c r="B1671" s="50"/>
      <c r="C1671" s="50"/>
      <c r="D1671" s="50"/>
      <c r="E1671" s="50"/>
      <c r="F1671" s="50"/>
      <c r="G1671" s="50"/>
      <c r="H1671" s="50"/>
    </row>
    <row r="1672" spans="1:8" x14ac:dyDescent="0.25">
      <c r="A1672" s="50"/>
      <c r="B1672" s="50"/>
      <c r="C1672" s="50"/>
      <c r="D1672" s="50"/>
      <c r="E1672" s="50"/>
      <c r="F1672" s="50"/>
      <c r="G1672" s="50"/>
      <c r="H1672" s="50"/>
    </row>
    <row r="1673" spans="1:8" x14ac:dyDescent="0.25">
      <c r="A1673" s="50"/>
      <c r="B1673" s="50"/>
      <c r="C1673" s="50"/>
      <c r="D1673" s="50"/>
      <c r="E1673" s="50"/>
      <c r="F1673" s="50"/>
      <c r="G1673" s="50"/>
      <c r="H1673" s="50"/>
    </row>
    <row r="1674" spans="1:8" x14ac:dyDescent="0.25">
      <c r="A1674" s="50"/>
      <c r="B1674" s="50"/>
      <c r="C1674" s="50"/>
      <c r="D1674" s="50"/>
      <c r="E1674" s="50"/>
      <c r="F1674" s="50"/>
      <c r="G1674" s="50"/>
      <c r="H1674" s="50"/>
    </row>
    <row r="1675" spans="1:8" x14ac:dyDescent="0.25">
      <c r="A1675" s="50"/>
      <c r="B1675" s="50"/>
      <c r="C1675" s="50"/>
      <c r="D1675" s="50"/>
      <c r="E1675" s="50"/>
      <c r="F1675" s="50"/>
      <c r="G1675" s="50"/>
      <c r="H1675" s="50"/>
    </row>
    <row r="1676" spans="1:8" x14ac:dyDescent="0.25">
      <c r="A1676" s="50"/>
      <c r="B1676" s="50"/>
      <c r="C1676" s="50"/>
      <c r="D1676" s="50"/>
      <c r="E1676" s="50"/>
      <c r="F1676" s="50"/>
      <c r="G1676" s="50"/>
      <c r="H1676" s="50"/>
    </row>
    <row r="1677" spans="1:8" x14ac:dyDescent="0.25">
      <c r="A1677" s="50"/>
      <c r="B1677" s="50"/>
      <c r="C1677" s="50"/>
      <c r="D1677" s="50"/>
      <c r="E1677" s="50"/>
      <c r="F1677" s="50"/>
      <c r="G1677" s="50"/>
      <c r="H1677" s="50"/>
    </row>
    <row r="1678" spans="1:8" x14ac:dyDescent="0.25">
      <c r="A1678" s="50"/>
      <c r="B1678" s="50"/>
      <c r="C1678" s="50"/>
      <c r="D1678" s="50"/>
      <c r="E1678" s="50"/>
      <c r="F1678" s="50"/>
      <c r="G1678" s="50"/>
      <c r="H1678" s="50"/>
    </row>
    <row r="1679" spans="1:8" x14ac:dyDescent="0.25">
      <c r="A1679" s="50"/>
      <c r="B1679" s="50"/>
      <c r="C1679" s="50"/>
      <c r="D1679" s="50"/>
      <c r="E1679" s="50"/>
      <c r="F1679" s="50"/>
      <c r="G1679" s="50"/>
      <c r="H1679" s="50"/>
    </row>
    <row r="1680" spans="1:8" x14ac:dyDescent="0.25">
      <c r="A1680" s="50"/>
      <c r="B1680" s="50"/>
      <c r="C1680" s="50"/>
      <c r="D1680" s="50"/>
      <c r="E1680" s="50"/>
      <c r="F1680" s="50"/>
      <c r="G1680" s="50"/>
      <c r="H1680" s="50"/>
    </row>
    <row r="1681" spans="1:8" x14ac:dyDescent="0.25">
      <c r="A1681" s="50"/>
      <c r="B1681" s="50"/>
      <c r="C1681" s="50"/>
      <c r="D1681" s="50"/>
      <c r="E1681" s="50"/>
      <c r="F1681" s="50"/>
      <c r="G1681" s="50"/>
      <c r="H1681" s="50"/>
    </row>
    <row r="1682" spans="1:8" x14ac:dyDescent="0.25">
      <c r="A1682" s="50"/>
      <c r="B1682" s="50"/>
      <c r="C1682" s="50"/>
      <c r="D1682" s="50"/>
      <c r="E1682" s="50"/>
      <c r="F1682" s="50"/>
      <c r="G1682" s="50"/>
      <c r="H1682" s="50"/>
    </row>
    <row r="1683" spans="1:8" x14ac:dyDescent="0.25">
      <c r="A1683" s="50"/>
      <c r="B1683" s="50"/>
      <c r="C1683" s="50"/>
      <c r="D1683" s="50"/>
      <c r="E1683" s="50"/>
      <c r="F1683" s="50"/>
      <c r="G1683" s="50"/>
      <c r="H1683" s="50"/>
    </row>
    <row r="1684" spans="1:8" x14ac:dyDescent="0.25">
      <c r="A1684" s="50"/>
      <c r="B1684" s="50"/>
      <c r="C1684" s="50"/>
      <c r="D1684" s="50"/>
      <c r="E1684" s="50"/>
      <c r="F1684" s="50"/>
      <c r="G1684" s="50"/>
      <c r="H1684" s="50"/>
    </row>
    <row r="1685" spans="1:8" x14ac:dyDescent="0.25">
      <c r="A1685" s="50"/>
      <c r="B1685" s="50"/>
      <c r="C1685" s="50"/>
      <c r="D1685" s="50"/>
      <c r="E1685" s="50"/>
      <c r="F1685" s="50"/>
      <c r="G1685" s="50"/>
      <c r="H1685" s="50"/>
    </row>
    <row r="1686" spans="1:8" x14ac:dyDescent="0.25">
      <c r="A1686" s="50"/>
      <c r="B1686" s="50"/>
      <c r="C1686" s="50"/>
      <c r="D1686" s="50"/>
      <c r="E1686" s="50"/>
      <c r="F1686" s="50"/>
      <c r="G1686" s="50"/>
      <c r="H1686" s="50"/>
    </row>
    <row r="1687" spans="1:8" x14ac:dyDescent="0.25">
      <c r="A1687" s="50"/>
      <c r="B1687" s="50"/>
      <c r="C1687" s="50"/>
      <c r="D1687" s="50"/>
      <c r="E1687" s="50"/>
      <c r="F1687" s="50"/>
      <c r="G1687" s="50"/>
      <c r="H1687" s="50"/>
    </row>
    <row r="1688" spans="1:8" x14ac:dyDescent="0.25">
      <c r="A1688" s="50"/>
      <c r="B1688" s="50"/>
      <c r="C1688" s="50"/>
      <c r="D1688" s="50"/>
      <c r="E1688" s="50"/>
      <c r="F1688" s="50"/>
      <c r="G1688" s="50"/>
      <c r="H1688" s="50"/>
    </row>
    <row r="1689" spans="1:8" x14ac:dyDescent="0.25">
      <c r="A1689" s="50"/>
      <c r="B1689" s="50"/>
      <c r="C1689" s="50"/>
      <c r="D1689" s="50"/>
      <c r="E1689" s="50"/>
      <c r="F1689" s="50"/>
      <c r="G1689" s="50"/>
      <c r="H1689" s="50"/>
    </row>
    <row r="1690" spans="1:8" x14ac:dyDescent="0.25">
      <c r="A1690" s="50"/>
      <c r="B1690" s="50"/>
      <c r="C1690" s="50"/>
      <c r="D1690" s="50"/>
      <c r="E1690" s="50"/>
      <c r="F1690" s="50"/>
      <c r="G1690" s="50"/>
      <c r="H1690" s="50"/>
    </row>
    <row r="1691" spans="1:8" x14ac:dyDescent="0.25">
      <c r="A1691" s="50"/>
      <c r="B1691" s="50"/>
      <c r="C1691" s="50"/>
      <c r="D1691" s="50"/>
      <c r="E1691" s="50"/>
      <c r="F1691" s="50"/>
      <c r="G1691" s="50"/>
      <c r="H1691" s="50"/>
    </row>
    <row r="1692" spans="1:8" x14ac:dyDescent="0.25">
      <c r="A1692" s="50"/>
      <c r="B1692" s="50"/>
      <c r="C1692" s="50"/>
      <c r="D1692" s="50"/>
      <c r="E1692" s="50"/>
      <c r="F1692" s="50"/>
      <c r="G1692" s="50"/>
      <c r="H1692" s="50"/>
    </row>
    <row r="1693" spans="1:8" x14ac:dyDescent="0.25">
      <c r="A1693" s="50"/>
      <c r="B1693" s="50"/>
      <c r="C1693" s="50"/>
      <c r="D1693" s="50"/>
      <c r="E1693" s="50"/>
      <c r="F1693" s="50"/>
      <c r="G1693" s="50"/>
      <c r="H1693" s="50"/>
    </row>
    <row r="1694" spans="1:8" x14ac:dyDescent="0.25">
      <c r="A1694" s="50"/>
      <c r="B1694" s="50"/>
      <c r="C1694" s="50"/>
      <c r="D1694" s="50"/>
      <c r="E1694" s="50"/>
      <c r="F1694" s="50"/>
      <c r="G1694" s="50"/>
      <c r="H1694" s="50"/>
    </row>
    <row r="1695" spans="1:8" x14ac:dyDescent="0.25">
      <c r="A1695" s="50"/>
      <c r="B1695" s="50"/>
      <c r="C1695" s="50"/>
      <c r="D1695" s="50"/>
      <c r="E1695" s="50"/>
      <c r="F1695" s="50"/>
      <c r="G1695" s="50"/>
      <c r="H1695" s="50"/>
    </row>
    <row r="1696" spans="1:8" x14ac:dyDescent="0.25">
      <c r="A1696" s="50"/>
      <c r="B1696" s="50"/>
      <c r="C1696" s="50"/>
      <c r="D1696" s="50"/>
      <c r="E1696" s="50"/>
      <c r="F1696" s="50"/>
      <c r="G1696" s="50"/>
      <c r="H1696" s="50"/>
    </row>
    <row r="1697" spans="1:8" x14ac:dyDescent="0.25">
      <c r="A1697" s="50"/>
      <c r="B1697" s="50"/>
      <c r="C1697" s="50"/>
      <c r="D1697" s="50"/>
      <c r="E1697" s="50"/>
      <c r="F1697" s="50"/>
      <c r="G1697" s="50"/>
      <c r="H1697" s="50"/>
    </row>
    <row r="1698" spans="1:8" x14ac:dyDescent="0.25">
      <c r="A1698" s="50"/>
      <c r="B1698" s="50"/>
      <c r="C1698" s="50"/>
      <c r="D1698" s="50"/>
      <c r="E1698" s="50"/>
      <c r="F1698" s="50"/>
      <c r="G1698" s="50"/>
      <c r="H1698" s="50"/>
    </row>
    <row r="1699" spans="1:8" x14ac:dyDescent="0.25">
      <c r="A1699" s="50"/>
      <c r="B1699" s="50"/>
      <c r="C1699" s="50"/>
      <c r="D1699" s="50"/>
      <c r="E1699" s="50"/>
      <c r="F1699" s="50"/>
      <c r="G1699" s="50"/>
      <c r="H1699" s="50"/>
    </row>
    <row r="1700" spans="1:8" x14ac:dyDescent="0.25">
      <c r="A1700" s="50"/>
      <c r="B1700" s="50"/>
      <c r="C1700" s="50"/>
      <c r="D1700" s="50"/>
      <c r="E1700" s="50"/>
      <c r="F1700" s="50"/>
      <c r="G1700" s="50"/>
      <c r="H1700" s="50"/>
    </row>
    <row r="1701" spans="1:8" x14ac:dyDescent="0.25">
      <c r="A1701" s="50"/>
      <c r="B1701" s="50"/>
      <c r="C1701" s="50"/>
      <c r="D1701" s="50"/>
      <c r="E1701" s="50"/>
      <c r="F1701" s="50"/>
      <c r="G1701" s="50"/>
      <c r="H1701" s="50"/>
    </row>
    <row r="1702" spans="1:8" x14ac:dyDescent="0.25">
      <c r="A1702" s="50"/>
      <c r="B1702" s="50"/>
      <c r="C1702" s="50"/>
      <c r="D1702" s="50"/>
      <c r="E1702" s="50"/>
      <c r="F1702" s="50"/>
      <c r="G1702" s="50"/>
      <c r="H1702" s="50"/>
    </row>
    <row r="1703" spans="1:8" x14ac:dyDescent="0.25">
      <c r="A1703" s="50"/>
      <c r="B1703" s="50"/>
      <c r="C1703" s="50"/>
      <c r="D1703" s="50"/>
      <c r="E1703" s="50"/>
      <c r="F1703" s="50"/>
      <c r="G1703" s="50"/>
      <c r="H1703" s="50"/>
    </row>
    <row r="1704" spans="1:8" x14ac:dyDescent="0.25">
      <c r="A1704" s="50"/>
      <c r="B1704" s="50"/>
      <c r="C1704" s="50"/>
      <c r="D1704" s="50"/>
      <c r="E1704" s="50"/>
      <c r="F1704" s="50"/>
      <c r="G1704" s="50"/>
      <c r="H1704" s="50"/>
    </row>
    <row r="1705" spans="1:8" x14ac:dyDescent="0.25">
      <c r="A1705" s="50"/>
      <c r="B1705" s="50"/>
      <c r="C1705" s="50"/>
      <c r="D1705" s="50"/>
      <c r="E1705" s="50"/>
      <c r="F1705" s="50"/>
      <c r="G1705" s="50"/>
      <c r="H1705" s="50"/>
    </row>
    <row r="1706" spans="1:8" x14ac:dyDescent="0.25">
      <c r="A1706" s="50"/>
      <c r="B1706" s="50"/>
      <c r="C1706" s="50"/>
      <c r="D1706" s="50"/>
      <c r="E1706" s="50"/>
      <c r="F1706" s="50"/>
      <c r="G1706" s="50"/>
      <c r="H1706" s="50"/>
    </row>
    <row r="1707" spans="1:8" x14ac:dyDescent="0.25">
      <c r="A1707" s="50"/>
      <c r="B1707" s="50"/>
      <c r="C1707" s="50"/>
      <c r="D1707" s="50"/>
      <c r="E1707" s="50"/>
      <c r="F1707" s="50"/>
      <c r="G1707" s="50"/>
      <c r="H1707" s="50"/>
    </row>
    <row r="1708" spans="1:8" x14ac:dyDescent="0.25">
      <c r="A1708" s="50"/>
      <c r="B1708" s="50"/>
      <c r="C1708" s="50"/>
      <c r="D1708" s="50"/>
      <c r="E1708" s="50"/>
      <c r="F1708" s="50"/>
      <c r="G1708" s="50"/>
      <c r="H1708" s="50"/>
    </row>
    <row r="1709" spans="1:8" x14ac:dyDescent="0.25">
      <c r="A1709" s="50"/>
      <c r="B1709" s="50"/>
      <c r="C1709" s="50"/>
      <c r="D1709" s="50"/>
      <c r="E1709" s="50"/>
      <c r="F1709" s="50"/>
      <c r="G1709" s="50"/>
      <c r="H1709" s="50"/>
    </row>
    <row r="1710" spans="1:8" x14ac:dyDescent="0.25">
      <c r="A1710" s="50"/>
      <c r="B1710" s="50"/>
      <c r="C1710" s="50"/>
      <c r="D1710" s="50"/>
      <c r="E1710" s="50"/>
      <c r="F1710" s="50"/>
      <c r="G1710" s="50"/>
      <c r="H1710" s="50"/>
    </row>
    <row r="1711" spans="1:8" x14ac:dyDescent="0.25">
      <c r="A1711" s="50"/>
      <c r="B1711" s="50"/>
      <c r="C1711" s="50"/>
      <c r="D1711" s="50"/>
      <c r="E1711" s="50"/>
      <c r="F1711" s="50"/>
      <c r="G1711" s="50"/>
      <c r="H1711" s="50"/>
    </row>
    <row r="1712" spans="1:8" x14ac:dyDescent="0.25">
      <c r="A1712" s="50"/>
      <c r="B1712" s="50"/>
      <c r="C1712" s="50"/>
      <c r="D1712" s="50"/>
      <c r="E1712" s="50"/>
      <c r="F1712" s="50"/>
      <c r="G1712" s="50"/>
      <c r="H1712" s="50"/>
    </row>
    <row r="1713" spans="1:8" x14ac:dyDescent="0.25">
      <c r="A1713" s="50"/>
      <c r="B1713" s="50"/>
      <c r="C1713" s="50"/>
      <c r="D1713" s="50"/>
      <c r="E1713" s="50"/>
      <c r="F1713" s="50"/>
      <c r="G1713" s="50"/>
      <c r="H1713" s="50"/>
    </row>
    <row r="1714" spans="1:8" x14ac:dyDescent="0.25">
      <c r="A1714" s="50"/>
      <c r="B1714" s="50"/>
      <c r="C1714" s="50"/>
      <c r="D1714" s="50"/>
      <c r="E1714" s="50"/>
      <c r="F1714" s="50"/>
      <c r="G1714" s="50"/>
      <c r="H1714" s="50"/>
    </row>
    <row r="1715" spans="1:8" x14ac:dyDescent="0.25">
      <c r="A1715" s="50"/>
      <c r="B1715" s="50"/>
      <c r="C1715" s="50"/>
      <c r="D1715" s="50"/>
      <c r="E1715" s="50"/>
      <c r="F1715" s="50"/>
      <c r="G1715" s="50"/>
      <c r="H1715" s="50"/>
    </row>
    <row r="1716" spans="1:8" x14ac:dyDescent="0.25">
      <c r="A1716" s="50"/>
      <c r="B1716" s="50"/>
      <c r="C1716" s="50"/>
      <c r="D1716" s="50"/>
      <c r="E1716" s="50"/>
      <c r="F1716" s="50"/>
      <c r="G1716" s="50"/>
      <c r="H1716" s="50"/>
    </row>
    <row r="1717" spans="1:8" x14ac:dyDescent="0.25">
      <c r="A1717" s="50"/>
      <c r="B1717" s="50"/>
      <c r="C1717" s="50"/>
      <c r="D1717" s="50"/>
      <c r="E1717" s="50"/>
      <c r="F1717" s="50"/>
      <c r="G1717" s="50"/>
      <c r="H1717" s="50"/>
    </row>
    <row r="1718" spans="1:8" x14ac:dyDescent="0.25">
      <c r="A1718" s="50"/>
      <c r="B1718" s="50"/>
      <c r="C1718" s="50"/>
      <c r="D1718" s="50"/>
      <c r="E1718" s="50"/>
      <c r="F1718" s="50"/>
      <c r="G1718" s="50"/>
      <c r="H1718" s="50"/>
    </row>
    <row r="1719" spans="1:8" x14ac:dyDescent="0.25">
      <c r="A1719" s="50"/>
      <c r="B1719" s="50"/>
      <c r="C1719" s="50"/>
      <c r="D1719" s="50"/>
      <c r="E1719" s="50"/>
      <c r="F1719" s="50"/>
      <c r="G1719" s="50"/>
      <c r="H1719" s="50"/>
    </row>
    <row r="1720" spans="1:8" x14ac:dyDescent="0.25">
      <c r="A1720" s="50"/>
      <c r="B1720" s="50"/>
      <c r="C1720" s="50"/>
      <c r="D1720" s="50"/>
      <c r="E1720" s="50"/>
      <c r="F1720" s="50"/>
      <c r="G1720" s="50"/>
      <c r="H1720" s="50"/>
    </row>
    <row r="1721" spans="1:8" x14ac:dyDescent="0.25">
      <c r="A1721" s="50"/>
      <c r="B1721" s="50"/>
      <c r="C1721" s="50"/>
      <c r="D1721" s="50"/>
      <c r="E1721" s="50"/>
      <c r="F1721" s="50"/>
      <c r="G1721" s="50"/>
      <c r="H1721" s="50"/>
    </row>
    <row r="1722" spans="1:8" x14ac:dyDescent="0.25">
      <c r="A1722" s="50"/>
      <c r="B1722" s="50"/>
      <c r="C1722" s="50"/>
      <c r="D1722" s="50"/>
      <c r="E1722" s="50"/>
      <c r="F1722" s="50"/>
      <c r="G1722" s="50"/>
      <c r="H1722" s="50"/>
    </row>
    <row r="1723" spans="1:8" x14ac:dyDescent="0.25">
      <c r="A1723" s="50"/>
      <c r="B1723" s="50"/>
      <c r="C1723" s="50"/>
      <c r="D1723" s="50"/>
      <c r="E1723" s="50"/>
      <c r="F1723" s="50"/>
      <c r="G1723" s="50"/>
      <c r="H1723" s="50"/>
    </row>
    <row r="1724" spans="1:8" x14ac:dyDescent="0.25">
      <c r="A1724" s="50"/>
      <c r="B1724" s="50"/>
      <c r="C1724" s="50"/>
      <c r="D1724" s="50"/>
      <c r="E1724" s="50"/>
      <c r="F1724" s="50"/>
      <c r="G1724" s="50"/>
      <c r="H1724" s="50"/>
    </row>
    <row r="1725" spans="1:8" x14ac:dyDescent="0.25">
      <c r="A1725" s="50"/>
      <c r="B1725" s="50"/>
      <c r="C1725" s="50"/>
      <c r="D1725" s="50"/>
      <c r="E1725" s="50"/>
      <c r="F1725" s="50"/>
      <c r="G1725" s="50"/>
      <c r="H1725" s="50"/>
    </row>
    <row r="1726" spans="1:8" x14ac:dyDescent="0.25">
      <c r="A1726" s="50"/>
      <c r="B1726" s="50"/>
      <c r="C1726" s="50"/>
      <c r="D1726" s="50"/>
      <c r="E1726" s="50"/>
      <c r="F1726" s="50"/>
      <c r="G1726" s="50"/>
      <c r="H1726" s="50"/>
    </row>
    <row r="1727" spans="1:8" x14ac:dyDescent="0.25">
      <c r="A1727" s="50"/>
      <c r="B1727" s="50"/>
      <c r="C1727" s="50"/>
      <c r="D1727" s="50"/>
      <c r="E1727" s="50"/>
      <c r="F1727" s="50"/>
      <c r="G1727" s="50"/>
      <c r="H1727" s="50"/>
    </row>
    <row r="1728" spans="1:8" x14ac:dyDescent="0.25">
      <c r="A1728" s="50"/>
      <c r="B1728" s="50"/>
      <c r="C1728" s="50"/>
      <c r="D1728" s="50"/>
      <c r="E1728" s="50"/>
      <c r="F1728" s="50"/>
      <c r="G1728" s="50"/>
      <c r="H1728" s="50"/>
    </row>
    <row r="1729" spans="1:8" x14ac:dyDescent="0.25">
      <c r="A1729" s="50"/>
      <c r="B1729" s="50"/>
      <c r="C1729" s="50"/>
      <c r="D1729" s="50"/>
      <c r="E1729" s="50"/>
      <c r="F1729" s="50"/>
      <c r="G1729" s="50"/>
      <c r="H1729" s="50"/>
    </row>
    <row r="1730" spans="1:8" x14ac:dyDescent="0.25">
      <c r="A1730" s="50"/>
      <c r="B1730" s="50"/>
      <c r="C1730" s="50"/>
      <c r="D1730" s="50"/>
      <c r="E1730" s="50"/>
      <c r="F1730" s="50"/>
      <c r="G1730" s="50"/>
      <c r="H1730" s="50"/>
    </row>
    <row r="1731" spans="1:8" x14ac:dyDescent="0.25">
      <c r="A1731" s="50"/>
      <c r="B1731" s="50"/>
      <c r="C1731" s="50"/>
      <c r="D1731" s="50"/>
      <c r="E1731" s="50"/>
      <c r="F1731" s="50"/>
      <c r="G1731" s="50"/>
      <c r="H1731" s="50"/>
    </row>
    <row r="1732" spans="1:8" x14ac:dyDescent="0.25">
      <c r="A1732" s="50"/>
      <c r="B1732" s="50"/>
      <c r="C1732" s="50"/>
      <c r="D1732" s="50"/>
      <c r="E1732" s="50"/>
      <c r="F1732" s="50"/>
      <c r="G1732" s="50"/>
      <c r="H1732" s="50"/>
    </row>
    <row r="1733" spans="1:8" x14ac:dyDescent="0.25">
      <c r="A1733" s="50"/>
      <c r="B1733" s="50"/>
      <c r="C1733" s="50"/>
      <c r="D1733" s="50"/>
      <c r="E1733" s="50"/>
      <c r="F1733" s="50"/>
      <c r="G1733" s="50"/>
      <c r="H1733" s="50"/>
    </row>
    <row r="1734" spans="1:8" x14ac:dyDescent="0.25">
      <c r="A1734" s="50"/>
      <c r="B1734" s="50"/>
      <c r="C1734" s="50"/>
      <c r="D1734" s="50"/>
      <c r="E1734" s="50"/>
      <c r="F1734" s="50"/>
      <c r="G1734" s="50"/>
      <c r="H1734" s="50"/>
    </row>
    <row r="1735" spans="1:8" x14ac:dyDescent="0.25">
      <c r="A1735" s="50"/>
      <c r="B1735" s="50"/>
      <c r="C1735" s="50"/>
      <c r="D1735" s="50"/>
      <c r="E1735" s="50"/>
      <c r="F1735" s="50"/>
      <c r="G1735" s="50"/>
      <c r="H1735" s="50"/>
    </row>
    <row r="1736" spans="1:8" x14ac:dyDescent="0.25">
      <c r="A1736" s="50"/>
      <c r="B1736" s="50"/>
      <c r="C1736" s="50"/>
      <c r="D1736" s="50"/>
      <c r="E1736" s="50"/>
      <c r="F1736" s="50"/>
      <c r="G1736" s="50"/>
      <c r="H1736" s="50"/>
    </row>
    <row r="1737" spans="1:8" x14ac:dyDescent="0.25">
      <c r="A1737" s="50"/>
      <c r="B1737" s="50"/>
      <c r="C1737" s="50"/>
      <c r="D1737" s="50"/>
      <c r="E1737" s="50"/>
      <c r="F1737" s="50"/>
      <c r="G1737" s="50"/>
      <c r="H1737" s="50"/>
    </row>
    <row r="1738" spans="1:8" x14ac:dyDescent="0.25">
      <c r="A1738" s="50"/>
      <c r="B1738" s="50"/>
      <c r="C1738" s="50"/>
      <c r="D1738" s="50"/>
      <c r="E1738" s="50"/>
      <c r="F1738" s="50"/>
      <c r="G1738" s="50"/>
      <c r="H1738" s="50"/>
    </row>
    <row r="1739" spans="1:8" x14ac:dyDescent="0.25">
      <c r="A1739" s="50"/>
      <c r="B1739" s="50"/>
      <c r="C1739" s="50"/>
      <c r="D1739" s="50"/>
      <c r="E1739" s="50"/>
      <c r="F1739" s="50"/>
      <c r="G1739" s="50"/>
      <c r="H1739" s="50"/>
    </row>
    <row r="1740" spans="1:8" x14ac:dyDescent="0.25">
      <c r="A1740" s="50"/>
      <c r="B1740" s="50"/>
      <c r="C1740" s="50"/>
      <c r="D1740" s="50"/>
      <c r="E1740" s="50"/>
      <c r="F1740" s="50"/>
      <c r="G1740" s="50"/>
      <c r="H1740" s="50"/>
    </row>
    <row r="1741" spans="1:8" x14ac:dyDescent="0.25">
      <c r="A1741" s="50"/>
      <c r="B1741" s="50"/>
      <c r="C1741" s="50"/>
      <c r="D1741" s="50"/>
      <c r="E1741" s="50"/>
      <c r="F1741" s="50"/>
      <c r="G1741" s="50"/>
      <c r="H1741" s="50"/>
    </row>
    <row r="1742" spans="1:8" x14ac:dyDescent="0.25">
      <c r="A1742" s="50"/>
      <c r="B1742" s="50"/>
      <c r="C1742" s="50"/>
      <c r="D1742" s="50"/>
      <c r="E1742" s="50"/>
      <c r="F1742" s="50"/>
      <c r="G1742" s="50"/>
      <c r="H1742" s="50"/>
    </row>
    <row r="1743" spans="1:8" x14ac:dyDescent="0.25">
      <c r="A1743" s="50"/>
      <c r="B1743" s="50"/>
      <c r="C1743" s="50"/>
      <c r="D1743" s="50"/>
      <c r="E1743" s="50"/>
      <c r="F1743" s="50"/>
      <c r="G1743" s="50"/>
      <c r="H1743" s="50"/>
    </row>
    <row r="1744" spans="1:8" x14ac:dyDescent="0.25">
      <c r="A1744" s="50"/>
      <c r="B1744" s="50"/>
      <c r="C1744" s="50"/>
      <c r="D1744" s="50"/>
      <c r="E1744" s="50"/>
      <c r="F1744" s="50"/>
      <c r="G1744" s="50"/>
      <c r="H1744" s="50"/>
    </row>
    <row r="1745" spans="1:8" x14ac:dyDescent="0.25">
      <c r="A1745" s="50"/>
      <c r="B1745" s="50"/>
      <c r="C1745" s="50"/>
      <c r="D1745" s="50"/>
      <c r="E1745" s="50"/>
      <c r="F1745" s="50"/>
      <c r="G1745" s="50"/>
      <c r="H1745" s="50"/>
    </row>
    <row r="1746" spans="1:8" x14ac:dyDescent="0.25">
      <c r="A1746" s="50"/>
      <c r="B1746" s="50"/>
      <c r="C1746" s="50"/>
      <c r="D1746" s="50"/>
      <c r="E1746" s="50"/>
      <c r="F1746" s="50"/>
      <c r="G1746" s="50"/>
      <c r="H1746" s="50"/>
    </row>
    <row r="1747" spans="1:8" x14ac:dyDescent="0.25">
      <c r="A1747" s="50"/>
      <c r="B1747" s="50"/>
      <c r="C1747" s="50"/>
      <c r="D1747" s="50"/>
      <c r="E1747" s="50"/>
      <c r="F1747" s="50"/>
      <c r="G1747" s="50"/>
      <c r="H1747" s="50"/>
    </row>
    <row r="1748" spans="1:8" x14ac:dyDescent="0.25">
      <c r="A1748" s="50"/>
      <c r="B1748" s="50"/>
      <c r="C1748" s="50"/>
      <c r="D1748" s="50"/>
      <c r="E1748" s="50"/>
      <c r="F1748" s="50"/>
      <c r="G1748" s="50"/>
      <c r="H1748" s="50"/>
    </row>
    <row r="1749" spans="1:8" x14ac:dyDescent="0.25">
      <c r="A1749" s="50"/>
      <c r="B1749" s="50"/>
      <c r="C1749" s="50"/>
      <c r="D1749" s="50"/>
      <c r="E1749" s="50"/>
      <c r="F1749" s="50"/>
      <c r="G1749" s="50"/>
      <c r="H1749" s="50"/>
    </row>
    <row r="1750" spans="1:8" x14ac:dyDescent="0.25">
      <c r="A1750" s="50"/>
      <c r="B1750" s="50"/>
      <c r="C1750" s="50"/>
      <c r="D1750" s="50"/>
      <c r="E1750" s="50"/>
      <c r="F1750" s="50"/>
      <c r="G1750" s="50"/>
      <c r="H1750" s="50"/>
    </row>
    <row r="1751" spans="1:8" x14ac:dyDescent="0.25">
      <c r="A1751" s="50"/>
      <c r="B1751" s="50"/>
      <c r="C1751" s="50"/>
      <c r="D1751" s="50"/>
      <c r="E1751" s="50"/>
      <c r="F1751" s="50"/>
      <c r="G1751" s="50"/>
      <c r="H1751" s="50"/>
    </row>
    <row r="1752" spans="1:8" x14ac:dyDescent="0.25">
      <c r="A1752" s="50"/>
      <c r="B1752" s="50"/>
      <c r="C1752" s="50"/>
      <c r="D1752" s="50"/>
      <c r="E1752" s="50"/>
      <c r="F1752" s="50"/>
      <c r="G1752" s="50"/>
      <c r="H1752" s="50"/>
    </row>
    <row r="1753" spans="1:8" x14ac:dyDescent="0.25">
      <c r="A1753" s="50"/>
      <c r="B1753" s="50"/>
      <c r="C1753" s="50"/>
      <c r="D1753" s="50"/>
      <c r="E1753" s="50"/>
      <c r="F1753" s="50"/>
      <c r="G1753" s="50"/>
      <c r="H1753" s="50"/>
    </row>
    <row r="1754" spans="1:8" x14ac:dyDescent="0.25">
      <c r="A1754" s="50"/>
      <c r="B1754" s="50"/>
      <c r="C1754" s="50"/>
      <c r="D1754" s="50"/>
      <c r="E1754" s="50"/>
      <c r="F1754" s="50"/>
      <c r="G1754" s="50"/>
      <c r="H1754" s="50"/>
    </row>
    <row r="1755" spans="1:8" x14ac:dyDescent="0.25">
      <c r="A1755" s="50"/>
      <c r="B1755" s="50"/>
      <c r="C1755" s="50"/>
      <c r="D1755" s="50"/>
      <c r="E1755" s="50"/>
      <c r="F1755" s="50"/>
      <c r="G1755" s="50"/>
      <c r="H1755" s="50"/>
    </row>
    <row r="1756" spans="1:8" x14ac:dyDescent="0.25">
      <c r="A1756" s="50"/>
      <c r="B1756" s="50"/>
      <c r="C1756" s="50"/>
      <c r="D1756" s="50"/>
      <c r="E1756" s="50"/>
      <c r="F1756" s="50"/>
      <c r="G1756" s="50"/>
      <c r="H1756" s="50"/>
    </row>
    <row r="1757" spans="1:8" x14ac:dyDescent="0.25">
      <c r="A1757" s="50"/>
      <c r="B1757" s="50"/>
      <c r="C1757" s="50"/>
      <c r="D1757" s="50"/>
      <c r="E1757" s="50"/>
      <c r="F1757" s="50"/>
      <c r="G1757" s="50"/>
      <c r="H1757" s="50"/>
    </row>
    <row r="1758" spans="1:8" x14ac:dyDescent="0.25">
      <c r="A1758" s="50"/>
      <c r="B1758" s="50"/>
      <c r="C1758" s="50"/>
      <c r="D1758" s="50"/>
      <c r="E1758" s="50"/>
      <c r="F1758" s="50"/>
      <c r="G1758" s="50"/>
      <c r="H1758" s="50"/>
    </row>
    <row r="1759" spans="1:8" x14ac:dyDescent="0.25">
      <c r="A1759" s="50"/>
      <c r="B1759" s="50"/>
      <c r="C1759" s="50"/>
      <c r="D1759" s="50"/>
      <c r="E1759" s="50"/>
      <c r="F1759" s="50"/>
      <c r="G1759" s="50"/>
      <c r="H1759" s="50"/>
    </row>
    <row r="1760" spans="1:8" x14ac:dyDescent="0.25">
      <c r="A1760" s="50"/>
      <c r="B1760" s="50"/>
      <c r="C1760" s="50"/>
      <c r="D1760" s="50"/>
      <c r="E1760" s="50"/>
      <c r="F1760" s="50"/>
      <c r="G1760" s="50"/>
      <c r="H1760" s="50"/>
    </row>
    <row r="1761" spans="1:8" x14ac:dyDescent="0.25">
      <c r="A1761" s="50"/>
      <c r="B1761" s="50"/>
      <c r="C1761" s="50"/>
      <c r="D1761" s="50"/>
      <c r="E1761" s="50"/>
      <c r="F1761" s="50"/>
      <c r="G1761" s="50"/>
      <c r="H1761" s="50"/>
    </row>
    <row r="1762" spans="1:8" x14ac:dyDescent="0.25">
      <c r="A1762" s="50"/>
      <c r="B1762" s="50"/>
      <c r="C1762" s="50"/>
      <c r="D1762" s="50"/>
      <c r="E1762" s="50"/>
      <c r="F1762" s="50"/>
      <c r="G1762" s="50"/>
      <c r="H1762" s="50"/>
    </row>
    <row r="1763" spans="1:8" x14ac:dyDescent="0.25">
      <c r="A1763" s="50"/>
      <c r="B1763" s="50"/>
      <c r="C1763" s="50"/>
      <c r="D1763" s="50"/>
      <c r="E1763" s="50"/>
      <c r="F1763" s="50"/>
      <c r="G1763" s="50"/>
      <c r="H1763" s="50"/>
    </row>
    <row r="1764" spans="1:8" x14ac:dyDescent="0.25">
      <c r="A1764" s="50"/>
      <c r="B1764" s="50"/>
      <c r="C1764" s="50"/>
      <c r="D1764" s="50"/>
      <c r="E1764" s="50"/>
      <c r="F1764" s="50"/>
      <c r="G1764" s="50"/>
      <c r="H1764" s="50"/>
    </row>
    <row r="1765" spans="1:8" x14ac:dyDescent="0.25">
      <c r="A1765" s="50"/>
      <c r="B1765" s="50"/>
      <c r="C1765" s="50"/>
      <c r="D1765" s="50"/>
      <c r="E1765" s="50"/>
      <c r="F1765" s="50"/>
      <c r="G1765" s="50"/>
      <c r="H1765" s="50"/>
    </row>
    <row r="1766" spans="1:8" x14ac:dyDescent="0.25">
      <c r="A1766" s="50"/>
      <c r="B1766" s="50"/>
      <c r="C1766" s="50"/>
      <c r="D1766" s="50"/>
      <c r="E1766" s="50"/>
      <c r="F1766" s="50"/>
      <c r="G1766" s="50"/>
      <c r="H1766" s="50"/>
    </row>
    <row r="1767" spans="1:8" x14ac:dyDescent="0.25">
      <c r="A1767" s="50"/>
      <c r="B1767" s="50"/>
      <c r="C1767" s="50"/>
      <c r="D1767" s="50"/>
      <c r="E1767" s="50"/>
      <c r="F1767" s="50"/>
      <c r="G1767" s="50"/>
      <c r="H1767" s="50"/>
    </row>
    <row r="1768" spans="1:8" x14ac:dyDescent="0.25">
      <c r="A1768" s="50"/>
      <c r="B1768" s="50"/>
      <c r="C1768" s="50"/>
      <c r="D1768" s="50"/>
      <c r="E1768" s="50"/>
      <c r="F1768" s="50"/>
      <c r="G1768" s="50"/>
      <c r="H1768" s="50"/>
    </row>
    <row r="1769" spans="1:8" x14ac:dyDescent="0.25">
      <c r="A1769" s="50"/>
      <c r="B1769" s="50"/>
      <c r="C1769" s="50"/>
      <c r="D1769" s="50"/>
      <c r="E1769" s="50"/>
      <c r="F1769" s="50"/>
      <c r="G1769" s="50"/>
      <c r="H1769" s="50"/>
    </row>
    <row r="1770" spans="1:8" x14ac:dyDescent="0.25">
      <c r="A1770" s="50"/>
      <c r="B1770" s="50"/>
      <c r="C1770" s="50"/>
      <c r="D1770" s="50"/>
      <c r="E1770" s="50"/>
      <c r="F1770" s="50"/>
      <c r="G1770" s="50"/>
      <c r="H1770" s="50"/>
    </row>
    <row r="1771" spans="1:8" x14ac:dyDescent="0.25">
      <c r="A1771" s="50"/>
      <c r="B1771" s="50"/>
      <c r="C1771" s="50"/>
      <c r="D1771" s="50"/>
      <c r="E1771" s="50"/>
      <c r="F1771" s="50"/>
      <c r="G1771" s="50"/>
      <c r="H1771" s="50"/>
    </row>
    <row r="1772" spans="1:8" x14ac:dyDescent="0.25">
      <c r="A1772" s="50"/>
      <c r="B1772" s="50"/>
      <c r="C1772" s="50"/>
      <c r="D1772" s="50"/>
      <c r="E1772" s="50"/>
      <c r="F1772" s="50"/>
      <c r="G1772" s="50"/>
      <c r="H1772" s="50"/>
    </row>
    <row r="1773" spans="1:8" x14ac:dyDescent="0.25">
      <c r="A1773" s="50"/>
      <c r="B1773" s="50"/>
      <c r="C1773" s="50"/>
      <c r="D1773" s="50"/>
      <c r="E1773" s="50"/>
      <c r="F1773" s="50"/>
      <c r="G1773" s="50"/>
      <c r="H1773" s="50"/>
    </row>
    <row r="1774" spans="1:8" x14ac:dyDescent="0.25">
      <c r="A1774" s="50"/>
      <c r="B1774" s="50"/>
      <c r="C1774" s="50"/>
      <c r="D1774" s="50"/>
      <c r="E1774" s="50"/>
      <c r="F1774" s="50"/>
      <c r="G1774" s="50"/>
      <c r="H1774" s="50"/>
    </row>
    <row r="1775" spans="1:8" x14ac:dyDescent="0.25">
      <c r="A1775" s="50"/>
      <c r="B1775" s="50"/>
      <c r="C1775" s="50"/>
      <c r="D1775" s="50"/>
      <c r="E1775" s="50"/>
      <c r="F1775" s="50"/>
      <c r="G1775" s="50"/>
      <c r="H1775" s="50"/>
    </row>
    <row r="1776" spans="1:8" x14ac:dyDescent="0.25">
      <c r="A1776" s="50"/>
      <c r="B1776" s="50"/>
      <c r="C1776" s="50"/>
      <c r="D1776" s="50"/>
      <c r="E1776" s="50"/>
      <c r="F1776" s="50"/>
      <c r="G1776" s="50"/>
      <c r="H1776" s="50"/>
    </row>
    <row r="1777" spans="1:8" x14ac:dyDescent="0.25">
      <c r="A1777" s="50"/>
      <c r="B1777" s="50"/>
      <c r="C1777" s="50"/>
      <c r="D1777" s="50"/>
      <c r="E1777" s="50"/>
      <c r="F1777" s="50"/>
      <c r="G1777" s="50"/>
      <c r="H1777" s="50"/>
    </row>
    <row r="1778" spans="1:8" x14ac:dyDescent="0.25">
      <c r="A1778" s="50"/>
      <c r="B1778" s="50"/>
      <c r="C1778" s="50"/>
      <c r="D1778" s="50"/>
      <c r="E1778" s="50"/>
      <c r="F1778" s="50"/>
      <c r="G1778" s="50"/>
      <c r="H1778" s="50"/>
    </row>
    <row r="1779" spans="1:8" x14ac:dyDescent="0.25">
      <c r="A1779" s="50"/>
      <c r="B1779" s="50"/>
      <c r="C1779" s="50"/>
      <c r="D1779" s="50"/>
      <c r="E1779" s="50"/>
      <c r="F1779" s="50"/>
      <c r="G1779" s="50"/>
      <c r="H1779" s="50"/>
    </row>
    <row r="1780" spans="1:8" x14ac:dyDescent="0.25">
      <c r="A1780" s="50"/>
      <c r="B1780" s="50"/>
      <c r="C1780" s="50"/>
      <c r="D1780" s="50"/>
      <c r="E1780" s="50"/>
      <c r="F1780" s="50"/>
      <c r="G1780" s="50"/>
      <c r="H1780" s="50"/>
    </row>
    <row r="1781" spans="1:8" x14ac:dyDescent="0.25">
      <c r="A1781" s="50"/>
      <c r="B1781" s="50"/>
      <c r="C1781" s="50"/>
      <c r="D1781" s="50"/>
      <c r="E1781" s="50"/>
      <c r="F1781" s="50"/>
      <c r="G1781" s="50"/>
      <c r="H1781" s="50"/>
    </row>
    <row r="1782" spans="1:8" x14ac:dyDescent="0.25">
      <c r="A1782" s="50"/>
      <c r="B1782" s="50"/>
      <c r="C1782" s="50"/>
      <c r="D1782" s="50"/>
      <c r="E1782" s="50"/>
      <c r="F1782" s="50"/>
      <c r="G1782" s="50"/>
      <c r="H1782" s="50"/>
    </row>
    <row r="1783" spans="1:8" x14ac:dyDescent="0.25">
      <c r="A1783" s="50"/>
      <c r="B1783" s="50"/>
      <c r="C1783" s="50"/>
      <c r="D1783" s="50"/>
      <c r="E1783" s="50"/>
      <c r="F1783" s="50"/>
      <c r="G1783" s="50"/>
      <c r="H1783" s="50"/>
    </row>
    <row r="1784" spans="1:8" x14ac:dyDescent="0.25">
      <c r="A1784" s="50"/>
      <c r="B1784" s="50"/>
      <c r="C1784" s="50"/>
      <c r="D1784" s="50"/>
      <c r="E1784" s="50"/>
      <c r="F1784" s="50"/>
      <c r="G1784" s="50"/>
      <c r="H1784" s="50"/>
    </row>
    <row r="1785" spans="1:8" x14ac:dyDescent="0.25">
      <c r="A1785" s="50"/>
      <c r="B1785" s="50"/>
      <c r="C1785" s="50"/>
      <c r="D1785" s="50"/>
      <c r="E1785" s="50"/>
      <c r="F1785" s="50"/>
      <c r="G1785" s="50"/>
      <c r="H1785" s="50"/>
    </row>
    <row r="1786" spans="1:8" x14ac:dyDescent="0.25">
      <c r="A1786" s="50"/>
      <c r="B1786" s="50"/>
      <c r="C1786" s="50"/>
      <c r="D1786" s="50"/>
      <c r="E1786" s="50"/>
      <c r="F1786" s="50"/>
      <c r="G1786" s="50"/>
      <c r="H1786" s="50"/>
    </row>
    <row r="1787" spans="1:8" x14ac:dyDescent="0.25">
      <c r="A1787" s="50"/>
      <c r="B1787" s="50"/>
      <c r="C1787" s="50"/>
      <c r="D1787" s="50"/>
      <c r="E1787" s="50"/>
      <c r="F1787" s="50"/>
      <c r="G1787" s="50"/>
      <c r="H1787" s="50"/>
    </row>
    <row r="1788" spans="1:8" x14ac:dyDescent="0.25">
      <c r="A1788" s="50"/>
      <c r="B1788" s="50"/>
      <c r="C1788" s="50"/>
      <c r="D1788" s="50"/>
      <c r="E1788" s="50"/>
      <c r="F1788" s="50"/>
      <c r="G1788" s="50"/>
      <c r="H1788" s="50"/>
    </row>
    <row r="1789" spans="1:8" x14ac:dyDescent="0.25">
      <c r="A1789" s="50"/>
      <c r="B1789" s="50"/>
      <c r="C1789" s="50"/>
      <c r="D1789" s="50"/>
      <c r="E1789" s="50"/>
      <c r="F1789" s="50"/>
      <c r="G1789" s="50"/>
      <c r="H1789" s="50"/>
    </row>
    <row r="1790" spans="1:8" x14ac:dyDescent="0.25">
      <c r="A1790" s="50"/>
      <c r="B1790" s="50"/>
      <c r="C1790" s="50"/>
      <c r="D1790" s="50"/>
      <c r="E1790" s="50"/>
      <c r="F1790" s="50"/>
      <c r="G1790" s="50"/>
      <c r="H1790" s="50"/>
    </row>
    <row r="1791" spans="1:8" x14ac:dyDescent="0.25">
      <c r="A1791" s="50"/>
      <c r="B1791" s="50"/>
      <c r="C1791" s="50"/>
      <c r="D1791" s="50"/>
      <c r="E1791" s="50"/>
      <c r="F1791" s="50"/>
      <c r="G1791" s="50"/>
      <c r="H1791" s="50"/>
    </row>
    <row r="1792" spans="1:8" x14ac:dyDescent="0.25">
      <c r="A1792" s="50"/>
      <c r="B1792" s="50"/>
      <c r="C1792" s="50"/>
      <c r="D1792" s="50"/>
      <c r="E1792" s="50"/>
      <c r="F1792" s="50"/>
      <c r="G1792" s="50"/>
      <c r="H1792" s="50"/>
    </row>
    <row r="1793" spans="1:8" x14ac:dyDescent="0.25">
      <c r="A1793" s="50"/>
      <c r="B1793" s="50"/>
      <c r="C1793" s="50"/>
      <c r="D1793" s="50"/>
      <c r="E1793" s="50"/>
      <c r="F1793" s="50"/>
      <c r="G1793" s="50"/>
      <c r="H1793" s="50"/>
    </row>
    <row r="1794" spans="1:8" x14ac:dyDescent="0.25">
      <c r="A1794" s="50"/>
      <c r="B1794" s="50"/>
      <c r="C1794" s="50"/>
      <c r="D1794" s="50"/>
      <c r="E1794" s="50"/>
      <c r="F1794" s="50"/>
      <c r="G1794" s="50"/>
      <c r="H1794" s="50"/>
    </row>
    <row r="1795" spans="1:8" x14ac:dyDescent="0.25">
      <c r="A1795" s="50"/>
      <c r="B1795" s="50"/>
      <c r="C1795" s="50"/>
      <c r="D1795" s="50"/>
      <c r="E1795" s="50"/>
      <c r="F1795" s="50"/>
      <c r="G1795" s="50"/>
      <c r="H1795" s="50"/>
    </row>
    <row r="1796" spans="1:8" x14ac:dyDescent="0.25">
      <c r="A1796" s="50"/>
      <c r="B1796" s="50"/>
      <c r="C1796" s="50"/>
      <c r="D1796" s="50"/>
      <c r="E1796" s="50"/>
      <c r="F1796" s="50"/>
      <c r="G1796" s="50"/>
      <c r="H1796" s="50"/>
    </row>
    <row r="1797" spans="1:8" x14ac:dyDescent="0.25">
      <c r="A1797" s="50"/>
      <c r="B1797" s="50"/>
      <c r="C1797" s="50"/>
      <c r="D1797" s="50"/>
      <c r="E1797" s="50"/>
      <c r="F1797" s="50"/>
      <c r="G1797" s="50"/>
      <c r="H1797" s="50"/>
    </row>
    <row r="1798" spans="1:8" x14ac:dyDescent="0.25">
      <c r="A1798" s="50"/>
      <c r="B1798" s="50"/>
      <c r="C1798" s="50"/>
      <c r="D1798" s="50"/>
      <c r="E1798" s="50"/>
      <c r="F1798" s="50"/>
      <c r="G1798" s="50"/>
      <c r="H1798" s="50"/>
    </row>
    <row r="1799" spans="1:8" x14ac:dyDescent="0.25">
      <c r="A1799" s="50"/>
      <c r="B1799" s="50"/>
      <c r="C1799" s="50"/>
      <c r="D1799" s="50"/>
      <c r="E1799" s="50"/>
      <c r="F1799" s="50"/>
      <c r="G1799" s="50"/>
      <c r="H1799" s="50"/>
    </row>
    <row r="1800" spans="1:8" x14ac:dyDescent="0.25">
      <c r="A1800" s="50"/>
      <c r="B1800" s="50"/>
      <c r="C1800" s="50"/>
      <c r="D1800" s="50"/>
      <c r="E1800" s="50"/>
      <c r="F1800" s="50"/>
      <c r="G1800" s="50"/>
      <c r="H1800" s="50"/>
    </row>
    <row r="1801" spans="1:8" x14ac:dyDescent="0.25">
      <c r="A1801" s="50"/>
      <c r="B1801" s="50"/>
      <c r="C1801" s="50"/>
      <c r="D1801" s="50"/>
      <c r="E1801" s="50"/>
      <c r="F1801" s="50"/>
      <c r="G1801" s="50"/>
      <c r="H1801" s="50"/>
    </row>
    <row r="1802" spans="1:8" x14ac:dyDescent="0.25">
      <c r="A1802" s="50"/>
      <c r="B1802" s="50"/>
      <c r="C1802" s="50"/>
      <c r="D1802" s="50"/>
      <c r="E1802" s="50"/>
      <c r="F1802" s="50"/>
      <c r="G1802" s="50"/>
      <c r="H1802" s="50"/>
    </row>
    <row r="1803" spans="1:8" x14ac:dyDescent="0.25">
      <c r="A1803" s="50"/>
      <c r="B1803" s="50"/>
      <c r="C1803" s="50"/>
      <c r="D1803" s="50"/>
      <c r="E1803" s="50"/>
      <c r="F1803" s="50"/>
      <c r="G1803" s="50"/>
      <c r="H1803" s="50"/>
    </row>
    <row r="1804" spans="1:8" x14ac:dyDescent="0.25">
      <c r="A1804" s="50"/>
      <c r="B1804" s="50"/>
      <c r="C1804" s="50"/>
      <c r="D1804" s="50"/>
      <c r="E1804" s="50"/>
      <c r="F1804" s="50"/>
      <c r="G1804" s="50"/>
      <c r="H1804" s="50"/>
    </row>
    <row r="1805" spans="1:8" x14ac:dyDescent="0.25">
      <c r="A1805" s="50"/>
      <c r="B1805" s="50"/>
      <c r="C1805" s="50"/>
      <c r="D1805" s="50"/>
      <c r="E1805" s="50"/>
      <c r="F1805" s="50"/>
      <c r="G1805" s="50"/>
      <c r="H1805" s="50"/>
    </row>
    <row r="1806" spans="1:8" x14ac:dyDescent="0.25">
      <c r="A1806" s="50"/>
      <c r="B1806" s="50"/>
      <c r="C1806" s="50"/>
      <c r="D1806" s="50"/>
      <c r="E1806" s="50"/>
      <c r="F1806" s="50"/>
      <c r="G1806" s="50"/>
      <c r="H1806" s="50"/>
    </row>
    <row r="1807" spans="1:8" x14ac:dyDescent="0.25">
      <c r="A1807" s="50"/>
      <c r="B1807" s="50"/>
      <c r="C1807" s="50"/>
      <c r="D1807" s="50"/>
      <c r="E1807" s="50"/>
      <c r="F1807" s="50"/>
      <c r="G1807" s="50"/>
      <c r="H1807" s="50"/>
    </row>
    <row r="1808" spans="1:8" x14ac:dyDescent="0.25">
      <c r="A1808" s="50"/>
      <c r="B1808" s="50"/>
      <c r="C1808" s="50"/>
      <c r="D1808" s="50"/>
      <c r="E1808" s="50"/>
      <c r="F1808" s="50"/>
      <c r="G1808" s="50"/>
      <c r="H1808" s="50"/>
    </row>
    <row r="1809" spans="1:10" x14ac:dyDescent="0.25">
      <c r="A1809" s="50"/>
      <c r="B1809" s="50"/>
      <c r="C1809" s="50"/>
      <c r="D1809" s="50"/>
      <c r="E1809" s="50"/>
      <c r="F1809" s="50"/>
      <c r="G1809" s="50"/>
      <c r="H1809" s="50"/>
    </row>
    <row r="1810" spans="1:10" x14ac:dyDescent="0.25">
      <c r="A1810" s="50"/>
      <c r="B1810" s="50"/>
      <c r="C1810" s="50"/>
      <c r="D1810" s="50"/>
      <c r="E1810" s="50"/>
      <c r="F1810" s="50"/>
      <c r="G1810" s="50"/>
      <c r="H1810" s="50"/>
    </row>
    <row r="1811" spans="1:10" x14ac:dyDescent="0.25">
      <c r="A1811" s="50"/>
      <c r="B1811" s="50"/>
      <c r="C1811" s="50"/>
      <c r="D1811" s="50"/>
      <c r="E1811" s="50"/>
      <c r="F1811" s="50"/>
      <c r="G1811" s="50"/>
      <c r="H1811" s="50"/>
    </row>
    <row r="1812" spans="1:10" x14ac:dyDescent="0.25">
      <c r="A1812" s="50"/>
      <c r="B1812" s="50"/>
      <c r="C1812" s="50"/>
      <c r="D1812" s="50"/>
      <c r="E1812" s="50"/>
      <c r="F1812" s="50"/>
      <c r="G1812" s="50"/>
      <c r="H1812" s="50"/>
    </row>
    <row r="1813" spans="1:10" x14ac:dyDescent="0.25">
      <c r="A1813" s="50"/>
      <c r="B1813" s="50"/>
      <c r="C1813" s="50"/>
      <c r="D1813" s="50"/>
      <c r="E1813" s="50"/>
      <c r="F1813" s="50"/>
      <c r="G1813" s="50"/>
      <c r="H1813" s="50"/>
    </row>
    <row r="1814" spans="1:10" x14ac:dyDescent="0.25">
      <c r="A1814" s="50"/>
      <c r="B1814" s="50"/>
      <c r="C1814" s="50"/>
      <c r="D1814" s="50"/>
      <c r="E1814" s="50"/>
      <c r="F1814" s="50"/>
      <c r="G1814" s="50"/>
      <c r="H1814" s="50"/>
    </row>
    <row r="1815" spans="1:10" x14ac:dyDescent="0.25">
      <c r="A1815" s="50"/>
      <c r="B1815" s="50"/>
      <c r="C1815" s="50"/>
      <c r="D1815" s="50"/>
      <c r="E1815" s="50"/>
      <c r="F1815" s="50"/>
      <c r="G1815" s="50"/>
      <c r="H1815" s="50"/>
    </row>
    <row r="1816" spans="1:10" x14ac:dyDescent="0.25">
      <c r="A1816" s="50"/>
      <c r="B1816" s="50"/>
      <c r="C1816" s="50"/>
      <c r="D1816" s="50"/>
      <c r="E1816" s="50"/>
      <c r="F1816" s="50"/>
      <c r="G1816" s="50"/>
      <c r="H1816" s="50"/>
    </row>
    <row r="1817" spans="1:10" x14ac:dyDescent="0.25">
      <c r="A1817" s="50"/>
      <c r="B1817" s="50"/>
      <c r="C1817" s="50"/>
      <c r="D1817" s="50"/>
      <c r="E1817" s="50"/>
      <c r="F1817" s="50"/>
      <c r="G1817" s="50"/>
      <c r="H1817" s="50"/>
    </row>
    <row r="1818" spans="1:10" x14ac:dyDescent="0.25">
      <c r="A1818" s="50"/>
      <c r="B1818" s="50"/>
      <c r="C1818" s="50"/>
      <c r="D1818" s="50"/>
      <c r="E1818" s="50"/>
      <c r="F1818" s="50"/>
      <c r="G1818" s="50"/>
      <c r="H1818" s="50"/>
    </row>
    <row r="1819" spans="1:10" x14ac:dyDescent="0.25">
      <c r="A1819" s="50"/>
      <c r="B1819" s="50"/>
      <c r="C1819" s="50"/>
      <c r="D1819" s="50"/>
      <c r="E1819" s="50"/>
      <c r="F1819" s="50"/>
      <c r="G1819" s="50"/>
      <c r="H1819" s="50"/>
    </row>
    <row r="1820" spans="1:10" x14ac:dyDescent="0.25">
      <c r="A1820" s="50"/>
      <c r="B1820" s="50"/>
      <c r="C1820" s="50"/>
      <c r="D1820" s="50"/>
      <c r="E1820" s="50"/>
      <c r="F1820" s="50"/>
      <c r="G1820" s="50"/>
      <c r="H1820" s="50"/>
    </row>
    <row r="1821" spans="1:10" s="57" customFormat="1" x14ac:dyDescent="0.25">
      <c r="A1821" s="50"/>
      <c r="B1821" s="50"/>
      <c r="C1821" s="50"/>
      <c r="D1821" s="50"/>
      <c r="E1821" s="50"/>
      <c r="F1821" s="50"/>
      <c r="G1821" s="50"/>
      <c r="H1821" s="50"/>
      <c r="J1821" s="53"/>
    </row>
    <row r="1822" spans="1:10" s="57" customFormat="1" x14ac:dyDescent="0.25">
      <c r="A1822" s="50"/>
      <c r="B1822" s="50"/>
      <c r="C1822" s="50"/>
      <c r="D1822" s="50"/>
      <c r="E1822" s="50"/>
      <c r="F1822" s="50"/>
      <c r="G1822" s="50"/>
      <c r="H1822" s="50"/>
      <c r="J1822" s="53"/>
    </row>
    <row r="1823" spans="1:10" s="57" customFormat="1" x14ac:dyDescent="0.25">
      <c r="A1823" s="50"/>
      <c r="B1823" s="50"/>
      <c r="C1823" s="50"/>
      <c r="D1823" s="50"/>
      <c r="E1823" s="50"/>
      <c r="F1823" s="50"/>
      <c r="G1823" s="50"/>
      <c r="H1823" s="50"/>
      <c r="J1823" s="53"/>
    </row>
    <row r="1824" spans="1:10" s="57" customFormat="1" x14ac:dyDescent="0.25">
      <c r="A1824" s="50"/>
      <c r="B1824" s="50"/>
      <c r="C1824" s="50"/>
      <c r="D1824" s="50"/>
      <c r="E1824" s="50"/>
      <c r="F1824" s="50"/>
      <c r="G1824" s="50"/>
      <c r="H1824" s="50"/>
      <c r="J1824" s="53"/>
    </row>
    <row r="1825" spans="1:10" s="57" customFormat="1" x14ac:dyDescent="0.25">
      <c r="A1825" s="50"/>
      <c r="B1825" s="50"/>
      <c r="C1825" s="50"/>
      <c r="D1825" s="50"/>
      <c r="E1825" s="50"/>
      <c r="F1825" s="50"/>
      <c r="G1825" s="50"/>
      <c r="H1825" s="50"/>
      <c r="J1825" s="53"/>
    </row>
    <row r="1826" spans="1:10" s="57" customFormat="1" x14ac:dyDescent="0.25">
      <c r="A1826" s="50"/>
      <c r="B1826" s="50"/>
      <c r="C1826" s="50"/>
      <c r="D1826" s="50"/>
      <c r="E1826" s="50"/>
      <c r="F1826" s="50"/>
      <c r="G1826" s="50"/>
      <c r="H1826" s="50"/>
      <c r="J1826" s="53"/>
    </row>
    <row r="1827" spans="1:10" s="57" customFormat="1" x14ac:dyDescent="0.25">
      <c r="A1827" s="50"/>
      <c r="B1827" s="50"/>
      <c r="C1827" s="50"/>
      <c r="D1827" s="50"/>
      <c r="E1827" s="50"/>
      <c r="F1827" s="50"/>
      <c r="G1827" s="50"/>
      <c r="H1827" s="50"/>
      <c r="J1827" s="53"/>
    </row>
    <row r="1828" spans="1:10" s="57" customFormat="1" x14ac:dyDescent="0.25">
      <c r="A1828" s="50"/>
      <c r="B1828" s="50"/>
      <c r="C1828" s="50"/>
      <c r="D1828" s="50"/>
      <c r="E1828" s="50"/>
      <c r="F1828" s="50"/>
      <c r="G1828" s="50"/>
      <c r="H1828" s="50"/>
      <c r="J1828" s="53"/>
    </row>
    <row r="1829" spans="1:10" s="57" customFormat="1" x14ac:dyDescent="0.25">
      <c r="A1829" s="50"/>
      <c r="B1829" s="50"/>
      <c r="C1829" s="50"/>
      <c r="D1829" s="50"/>
      <c r="E1829" s="50"/>
      <c r="F1829" s="50"/>
      <c r="G1829" s="50"/>
      <c r="H1829" s="50"/>
      <c r="J1829" s="53"/>
    </row>
    <row r="1830" spans="1:10" s="57" customFormat="1" x14ac:dyDescent="0.25">
      <c r="A1830" s="50"/>
      <c r="B1830" s="50"/>
      <c r="C1830" s="50"/>
      <c r="D1830" s="50"/>
      <c r="E1830" s="50"/>
      <c r="F1830" s="50"/>
      <c r="G1830" s="50"/>
      <c r="H1830" s="50"/>
      <c r="J1830" s="53"/>
    </row>
    <row r="1831" spans="1:10" s="57" customFormat="1" x14ac:dyDescent="0.25">
      <c r="A1831" s="50"/>
      <c r="B1831" s="50"/>
      <c r="C1831" s="50"/>
      <c r="D1831" s="50"/>
      <c r="E1831" s="50"/>
      <c r="F1831" s="50"/>
      <c r="G1831" s="50"/>
      <c r="H1831" s="50"/>
      <c r="J1831" s="53"/>
    </row>
    <row r="1832" spans="1:10" s="57" customFormat="1" x14ac:dyDescent="0.25">
      <c r="A1832" s="50"/>
      <c r="B1832" s="50"/>
      <c r="C1832" s="50"/>
      <c r="D1832" s="50"/>
      <c r="E1832" s="50"/>
      <c r="F1832" s="50"/>
      <c r="G1832" s="50"/>
      <c r="H1832" s="50"/>
      <c r="J1832" s="53"/>
    </row>
    <row r="1833" spans="1:10" s="57" customFormat="1" x14ac:dyDescent="0.25">
      <c r="A1833" s="50"/>
      <c r="B1833" s="50"/>
      <c r="C1833" s="50"/>
      <c r="D1833" s="50"/>
      <c r="E1833" s="50"/>
      <c r="F1833" s="50"/>
      <c r="G1833" s="50"/>
      <c r="H1833" s="50"/>
      <c r="J1833" s="53"/>
    </row>
    <row r="1834" spans="1:10" x14ac:dyDescent="0.25">
      <c r="A1834" s="50"/>
      <c r="B1834" s="50"/>
      <c r="C1834" s="50"/>
      <c r="D1834" s="50"/>
      <c r="E1834" s="50"/>
      <c r="F1834" s="50"/>
      <c r="G1834" s="50"/>
      <c r="H1834" s="50"/>
    </row>
    <row r="1835" spans="1:10" x14ac:dyDescent="0.25">
      <c r="A1835" s="50"/>
      <c r="B1835" s="50"/>
      <c r="C1835" s="50"/>
      <c r="D1835" s="50"/>
      <c r="E1835" s="50"/>
      <c r="F1835" s="50"/>
      <c r="G1835" s="50"/>
      <c r="H1835" s="50"/>
    </row>
    <row r="1836" spans="1:10" x14ac:dyDescent="0.25">
      <c r="A1836" s="50"/>
      <c r="B1836" s="50"/>
      <c r="C1836" s="50"/>
      <c r="D1836" s="50"/>
      <c r="E1836" s="50"/>
      <c r="F1836" s="50"/>
      <c r="G1836" s="50"/>
      <c r="H1836" s="50"/>
    </row>
    <row r="1837" spans="1:10" x14ac:dyDescent="0.25">
      <c r="A1837" s="50"/>
      <c r="B1837" s="50"/>
      <c r="C1837" s="50"/>
      <c r="D1837" s="50"/>
      <c r="E1837" s="50"/>
      <c r="F1837" s="50"/>
      <c r="G1837" s="50"/>
      <c r="H1837" s="50"/>
    </row>
    <row r="1838" spans="1:10" x14ac:dyDescent="0.25">
      <c r="A1838" s="50"/>
      <c r="B1838" s="50"/>
      <c r="C1838" s="50"/>
      <c r="D1838" s="50"/>
      <c r="E1838" s="50"/>
      <c r="F1838" s="50"/>
      <c r="G1838" s="50"/>
      <c r="H1838" s="50"/>
    </row>
    <row r="1839" spans="1:10" x14ac:dyDescent="0.25">
      <c r="A1839" s="50"/>
      <c r="B1839" s="50"/>
      <c r="C1839" s="50"/>
      <c r="D1839" s="50"/>
      <c r="E1839" s="50"/>
      <c r="F1839" s="50"/>
      <c r="G1839" s="50"/>
      <c r="H1839" s="50"/>
    </row>
    <row r="1840" spans="1:10" x14ac:dyDescent="0.25">
      <c r="A1840" s="50"/>
      <c r="B1840" s="50"/>
      <c r="C1840" s="50"/>
      <c r="D1840" s="50"/>
      <c r="E1840" s="50"/>
      <c r="F1840" s="50"/>
      <c r="G1840" s="50"/>
      <c r="H1840" s="50"/>
    </row>
    <row r="1841" spans="1:8" x14ac:dyDescent="0.25">
      <c r="A1841" s="50"/>
      <c r="B1841" s="50"/>
      <c r="C1841" s="50"/>
      <c r="D1841" s="50"/>
      <c r="E1841" s="50"/>
      <c r="F1841" s="50"/>
      <c r="G1841" s="50"/>
      <c r="H1841" s="50"/>
    </row>
    <row r="1842" spans="1:8" x14ac:dyDescent="0.25">
      <c r="A1842" s="50"/>
      <c r="B1842" s="50"/>
      <c r="C1842" s="50"/>
      <c r="D1842" s="50"/>
      <c r="E1842" s="50"/>
      <c r="F1842" s="50"/>
      <c r="G1842" s="50"/>
      <c r="H1842" s="50"/>
    </row>
    <row r="1843" spans="1:8" x14ac:dyDescent="0.25">
      <c r="A1843" s="50"/>
      <c r="B1843" s="50"/>
      <c r="C1843" s="50"/>
      <c r="D1843" s="50"/>
      <c r="E1843" s="50"/>
      <c r="F1843" s="50"/>
      <c r="G1843" s="50"/>
      <c r="H1843" s="50"/>
    </row>
    <row r="1844" spans="1:8" x14ac:dyDescent="0.25">
      <c r="A1844" s="50"/>
      <c r="B1844" s="50"/>
      <c r="C1844" s="50"/>
      <c r="D1844" s="50"/>
      <c r="E1844" s="50"/>
      <c r="F1844" s="50"/>
      <c r="G1844" s="50"/>
      <c r="H1844" s="50"/>
    </row>
    <row r="1845" spans="1:8" x14ac:dyDescent="0.25">
      <c r="A1845" s="50"/>
      <c r="B1845" s="50"/>
      <c r="C1845" s="50"/>
      <c r="D1845" s="50"/>
      <c r="E1845" s="50"/>
      <c r="F1845" s="50"/>
      <c r="G1845" s="50"/>
      <c r="H1845" s="50"/>
    </row>
    <row r="1846" spans="1:8" x14ac:dyDescent="0.25">
      <c r="A1846" s="50"/>
      <c r="B1846" s="50"/>
      <c r="C1846" s="50"/>
      <c r="D1846" s="50"/>
      <c r="E1846" s="50"/>
      <c r="F1846" s="50"/>
      <c r="G1846" s="50"/>
      <c r="H1846" s="50"/>
    </row>
    <row r="1847" spans="1:8" x14ac:dyDescent="0.25">
      <c r="A1847" s="50"/>
      <c r="B1847" s="50"/>
      <c r="C1847" s="50"/>
      <c r="D1847" s="50"/>
      <c r="E1847" s="50"/>
      <c r="F1847" s="50"/>
      <c r="G1847" s="50"/>
      <c r="H1847" s="50"/>
    </row>
    <row r="1848" spans="1:8" x14ac:dyDescent="0.25">
      <c r="A1848" s="50"/>
      <c r="B1848" s="50"/>
      <c r="C1848" s="50"/>
      <c r="D1848" s="50"/>
      <c r="E1848" s="50"/>
      <c r="F1848" s="50"/>
      <c r="G1848" s="50"/>
      <c r="H1848" s="50"/>
    </row>
    <row r="1849" spans="1:8" x14ac:dyDescent="0.25">
      <c r="A1849" s="50"/>
      <c r="B1849" s="50"/>
      <c r="C1849" s="50"/>
      <c r="D1849" s="50"/>
      <c r="E1849" s="50"/>
      <c r="F1849" s="50"/>
      <c r="G1849" s="50"/>
      <c r="H1849" s="50"/>
    </row>
    <row r="1850" spans="1:8" x14ac:dyDescent="0.25">
      <c r="A1850" s="50"/>
      <c r="B1850" s="50"/>
      <c r="C1850" s="50"/>
      <c r="D1850" s="50"/>
      <c r="E1850" s="50"/>
      <c r="F1850" s="50"/>
      <c r="G1850" s="50"/>
      <c r="H1850" s="50"/>
    </row>
    <row r="1851" spans="1:8" x14ac:dyDescent="0.25">
      <c r="A1851" s="50"/>
      <c r="B1851" s="50"/>
      <c r="C1851" s="50"/>
      <c r="D1851" s="50"/>
      <c r="E1851" s="50"/>
      <c r="F1851" s="50"/>
      <c r="G1851" s="50"/>
      <c r="H1851" s="50"/>
    </row>
    <row r="1852" spans="1:8" x14ac:dyDescent="0.25">
      <c r="A1852" s="50"/>
      <c r="B1852" s="50"/>
      <c r="C1852" s="50"/>
      <c r="D1852" s="50"/>
      <c r="E1852" s="50"/>
      <c r="F1852" s="50"/>
      <c r="G1852" s="50"/>
      <c r="H1852" s="50"/>
    </row>
    <row r="1853" spans="1:8" x14ac:dyDescent="0.25">
      <c r="A1853" s="50"/>
      <c r="B1853" s="50"/>
      <c r="C1853" s="50"/>
      <c r="D1853" s="50"/>
      <c r="E1853" s="50"/>
      <c r="F1853" s="50"/>
      <c r="G1853" s="50"/>
      <c r="H1853" s="50"/>
    </row>
    <row r="1854" spans="1:8" x14ac:dyDescent="0.25">
      <c r="A1854" s="50"/>
      <c r="B1854" s="50"/>
      <c r="C1854" s="50"/>
      <c r="D1854" s="50"/>
      <c r="E1854" s="50"/>
      <c r="F1854" s="50"/>
      <c r="G1854" s="50"/>
      <c r="H1854" s="50"/>
    </row>
    <row r="1855" spans="1:8" x14ac:dyDescent="0.25">
      <c r="A1855" s="50"/>
      <c r="B1855" s="50"/>
      <c r="C1855" s="50"/>
      <c r="D1855" s="50"/>
      <c r="E1855" s="50"/>
      <c r="F1855" s="50"/>
      <c r="G1855" s="50"/>
      <c r="H1855" s="50"/>
    </row>
    <row r="1856" spans="1:8" x14ac:dyDescent="0.25">
      <c r="A1856" s="50"/>
      <c r="B1856" s="50"/>
      <c r="C1856" s="50"/>
      <c r="D1856" s="50"/>
      <c r="E1856" s="50"/>
      <c r="F1856" s="50"/>
      <c r="G1856" s="50"/>
      <c r="H1856" s="50"/>
    </row>
    <row r="1857" spans="1:8" x14ac:dyDescent="0.25">
      <c r="A1857" s="50"/>
      <c r="B1857" s="50"/>
      <c r="C1857" s="50"/>
      <c r="D1857" s="50"/>
      <c r="E1857" s="50"/>
      <c r="F1857" s="50"/>
      <c r="G1857" s="50"/>
      <c r="H1857" s="50"/>
    </row>
    <row r="1858" spans="1:8" x14ac:dyDescent="0.25">
      <c r="A1858" s="50"/>
      <c r="B1858" s="50"/>
      <c r="C1858" s="50"/>
      <c r="D1858" s="50"/>
      <c r="E1858" s="50"/>
      <c r="F1858" s="50"/>
      <c r="G1858" s="50"/>
      <c r="H1858" s="50"/>
    </row>
    <row r="1859" spans="1:8" x14ac:dyDescent="0.25">
      <c r="A1859" s="50"/>
      <c r="B1859" s="50"/>
      <c r="C1859" s="50"/>
      <c r="D1859" s="50"/>
      <c r="E1859" s="50"/>
      <c r="F1859" s="50"/>
      <c r="G1859" s="50"/>
      <c r="H1859" s="50"/>
    </row>
    <row r="1860" spans="1:8" x14ac:dyDescent="0.25">
      <c r="A1860" s="50"/>
      <c r="B1860" s="50"/>
      <c r="C1860" s="50"/>
      <c r="D1860" s="50"/>
      <c r="E1860" s="50"/>
      <c r="F1860" s="50"/>
      <c r="G1860" s="50"/>
      <c r="H1860" s="50"/>
    </row>
    <row r="1861" spans="1:8" x14ac:dyDescent="0.25">
      <c r="A1861" s="50"/>
      <c r="B1861" s="50"/>
      <c r="C1861" s="50"/>
      <c r="D1861" s="50"/>
      <c r="E1861" s="50"/>
      <c r="F1861" s="50"/>
      <c r="G1861" s="50"/>
      <c r="H1861" s="50"/>
    </row>
    <row r="1862" spans="1:8" x14ac:dyDescent="0.25">
      <c r="A1862" s="50"/>
      <c r="B1862" s="50"/>
      <c r="C1862" s="50"/>
      <c r="D1862" s="50"/>
      <c r="E1862" s="50"/>
      <c r="F1862" s="50"/>
      <c r="G1862" s="50"/>
      <c r="H1862" s="50"/>
    </row>
    <row r="1863" spans="1:8" x14ac:dyDescent="0.25">
      <c r="A1863" s="50"/>
      <c r="B1863" s="50"/>
      <c r="C1863" s="50"/>
      <c r="D1863" s="50"/>
      <c r="E1863" s="50"/>
      <c r="F1863" s="50"/>
      <c r="G1863" s="50"/>
      <c r="H1863" s="50"/>
    </row>
    <row r="1864" spans="1:8" x14ac:dyDescent="0.25">
      <c r="A1864" s="50"/>
      <c r="B1864" s="50"/>
      <c r="C1864" s="50"/>
      <c r="D1864" s="50"/>
      <c r="E1864" s="50"/>
      <c r="F1864" s="50"/>
      <c r="G1864" s="50"/>
      <c r="H1864" s="50"/>
    </row>
    <row r="1865" spans="1:8" x14ac:dyDescent="0.25">
      <c r="A1865" s="50"/>
      <c r="B1865" s="50"/>
      <c r="C1865" s="50"/>
      <c r="D1865" s="50"/>
      <c r="E1865" s="50"/>
      <c r="F1865" s="50"/>
      <c r="G1865" s="50"/>
      <c r="H1865" s="50"/>
    </row>
    <row r="1866" spans="1:8" x14ac:dyDescent="0.25">
      <c r="A1866" s="50"/>
      <c r="B1866" s="50"/>
      <c r="C1866" s="50"/>
      <c r="D1866" s="50"/>
      <c r="E1866" s="50"/>
      <c r="F1866" s="50"/>
      <c r="G1866" s="50"/>
      <c r="H1866" s="50"/>
    </row>
    <row r="1867" spans="1:8" x14ac:dyDescent="0.25">
      <c r="A1867" s="50"/>
      <c r="B1867" s="50"/>
      <c r="C1867" s="50"/>
      <c r="D1867" s="50"/>
      <c r="E1867" s="50"/>
      <c r="F1867" s="50"/>
      <c r="G1867" s="50"/>
      <c r="H1867" s="50"/>
    </row>
    <row r="1868" spans="1:8" x14ac:dyDescent="0.25">
      <c r="A1868" s="50"/>
      <c r="B1868" s="50"/>
      <c r="C1868" s="50"/>
      <c r="D1868" s="50"/>
      <c r="E1868" s="50"/>
      <c r="F1868" s="50"/>
      <c r="G1868" s="50"/>
      <c r="H1868" s="50"/>
    </row>
    <row r="1869" spans="1:8" x14ac:dyDescent="0.25">
      <c r="A1869" s="50"/>
      <c r="B1869" s="50"/>
      <c r="C1869" s="50"/>
      <c r="D1869" s="50"/>
      <c r="E1869" s="50"/>
      <c r="F1869" s="50"/>
      <c r="G1869" s="50"/>
      <c r="H1869" s="50"/>
    </row>
    <row r="1870" spans="1:8" x14ac:dyDescent="0.25">
      <c r="A1870" s="50"/>
      <c r="B1870" s="50"/>
      <c r="C1870" s="50"/>
      <c r="D1870" s="50"/>
      <c r="E1870" s="50"/>
      <c r="F1870" s="50"/>
      <c r="G1870" s="50"/>
      <c r="H1870" s="50"/>
    </row>
    <row r="1871" spans="1:8" x14ac:dyDescent="0.25">
      <c r="A1871" s="50"/>
      <c r="B1871" s="50"/>
      <c r="C1871" s="50"/>
      <c r="D1871" s="50"/>
      <c r="E1871" s="50"/>
      <c r="F1871" s="50"/>
      <c r="G1871" s="50"/>
      <c r="H1871" s="50"/>
    </row>
    <row r="1872" spans="1:8" x14ac:dyDescent="0.25">
      <c r="A1872" s="50"/>
      <c r="B1872" s="50"/>
      <c r="C1872" s="50"/>
      <c r="D1872" s="50"/>
      <c r="E1872" s="50"/>
      <c r="F1872" s="50"/>
      <c r="G1872" s="50"/>
      <c r="H1872" s="50"/>
    </row>
    <row r="1873" spans="1:8" x14ac:dyDescent="0.25">
      <c r="A1873" s="50"/>
      <c r="B1873" s="50"/>
      <c r="C1873" s="50"/>
      <c r="D1873" s="50"/>
      <c r="E1873" s="50"/>
      <c r="F1873" s="50"/>
      <c r="G1873" s="50"/>
      <c r="H1873" s="50"/>
    </row>
    <row r="1874" spans="1:8" x14ac:dyDescent="0.25">
      <c r="A1874" s="50"/>
      <c r="B1874" s="50"/>
      <c r="C1874" s="50"/>
      <c r="D1874" s="50"/>
      <c r="E1874" s="50"/>
      <c r="F1874" s="50"/>
      <c r="G1874" s="50"/>
      <c r="H1874" s="50"/>
    </row>
    <row r="1875" spans="1:8" x14ac:dyDescent="0.25">
      <c r="A1875" s="50"/>
      <c r="B1875" s="50"/>
      <c r="C1875" s="50"/>
      <c r="D1875" s="50"/>
      <c r="E1875" s="50"/>
      <c r="F1875" s="50"/>
      <c r="G1875" s="50"/>
      <c r="H1875" s="50"/>
    </row>
    <row r="1876" spans="1:8" x14ac:dyDescent="0.25">
      <c r="A1876" s="50"/>
      <c r="B1876" s="50"/>
      <c r="C1876" s="50"/>
      <c r="D1876" s="50"/>
      <c r="E1876" s="50"/>
      <c r="F1876" s="50"/>
      <c r="G1876" s="50"/>
      <c r="H1876" s="50"/>
    </row>
    <row r="1877" spans="1:8" x14ac:dyDescent="0.25">
      <c r="A1877" s="50"/>
      <c r="B1877" s="50"/>
      <c r="C1877" s="50"/>
      <c r="D1877" s="50"/>
      <c r="E1877" s="50"/>
      <c r="F1877" s="50"/>
      <c r="G1877" s="50"/>
      <c r="H1877" s="50"/>
    </row>
    <row r="1878" spans="1:8" x14ac:dyDescent="0.25">
      <c r="A1878" s="50"/>
      <c r="B1878" s="50"/>
      <c r="C1878" s="50"/>
      <c r="D1878" s="50"/>
      <c r="E1878" s="50"/>
      <c r="F1878" s="50"/>
      <c r="G1878" s="50"/>
      <c r="H1878" s="50"/>
    </row>
    <row r="1879" spans="1:8" x14ac:dyDescent="0.25">
      <c r="A1879" s="50"/>
      <c r="B1879" s="50"/>
      <c r="C1879" s="50"/>
      <c r="D1879" s="50"/>
      <c r="E1879" s="50"/>
      <c r="F1879" s="50"/>
      <c r="G1879" s="50"/>
      <c r="H1879" s="50"/>
    </row>
    <row r="1880" spans="1:8" x14ac:dyDescent="0.25">
      <c r="A1880" s="50"/>
      <c r="B1880" s="50"/>
      <c r="C1880" s="50"/>
      <c r="D1880" s="50"/>
      <c r="E1880" s="50"/>
      <c r="F1880" s="50"/>
      <c r="G1880" s="50"/>
      <c r="H1880" s="50"/>
    </row>
    <row r="1881" spans="1:8" x14ac:dyDescent="0.25">
      <c r="A1881" s="50"/>
      <c r="B1881" s="50"/>
      <c r="C1881" s="50"/>
      <c r="D1881" s="50"/>
      <c r="E1881" s="50"/>
      <c r="F1881" s="50"/>
      <c r="G1881" s="50"/>
      <c r="H1881" s="50"/>
    </row>
    <row r="1882" spans="1:8" x14ac:dyDescent="0.25">
      <c r="A1882" s="50"/>
      <c r="B1882" s="50"/>
      <c r="C1882" s="50"/>
      <c r="D1882" s="50"/>
      <c r="E1882" s="50"/>
      <c r="F1882" s="50"/>
      <c r="G1882" s="50"/>
      <c r="H1882" s="50"/>
    </row>
    <row r="1883" spans="1:8" x14ac:dyDescent="0.25">
      <c r="A1883" s="50"/>
      <c r="B1883" s="50"/>
      <c r="C1883" s="50"/>
      <c r="D1883" s="50"/>
      <c r="E1883" s="50"/>
      <c r="F1883" s="50"/>
      <c r="G1883" s="50"/>
      <c r="H1883" s="50"/>
    </row>
    <row r="1884" spans="1:8" x14ac:dyDescent="0.25">
      <c r="A1884" s="50"/>
      <c r="B1884" s="50"/>
      <c r="C1884" s="50"/>
      <c r="D1884" s="50"/>
      <c r="E1884" s="50"/>
      <c r="F1884" s="50"/>
      <c r="G1884" s="50"/>
      <c r="H1884" s="50"/>
    </row>
    <row r="1885" spans="1:8" x14ac:dyDescent="0.25">
      <c r="A1885" s="50"/>
      <c r="B1885" s="50"/>
      <c r="C1885" s="50"/>
      <c r="D1885" s="50"/>
      <c r="E1885" s="50"/>
      <c r="F1885" s="50"/>
      <c r="G1885" s="50"/>
      <c r="H1885" s="50"/>
    </row>
    <row r="1886" spans="1:8" x14ac:dyDescent="0.25">
      <c r="A1886" s="50"/>
      <c r="B1886" s="50"/>
      <c r="C1886" s="50"/>
      <c r="D1886" s="50"/>
      <c r="E1886" s="50"/>
      <c r="F1886" s="50"/>
      <c r="G1886" s="50"/>
      <c r="H1886" s="50"/>
    </row>
    <row r="1887" spans="1:8" x14ac:dyDescent="0.25">
      <c r="A1887" s="50"/>
      <c r="B1887" s="50"/>
      <c r="C1887" s="50"/>
      <c r="D1887" s="50"/>
      <c r="E1887" s="50"/>
      <c r="F1887" s="50"/>
      <c r="G1887" s="50"/>
      <c r="H1887" s="50"/>
    </row>
    <row r="1888" spans="1:8" x14ac:dyDescent="0.25">
      <c r="A1888" s="50"/>
      <c r="B1888" s="50"/>
      <c r="C1888" s="50"/>
      <c r="D1888" s="50"/>
      <c r="E1888" s="50"/>
      <c r="F1888" s="50"/>
      <c r="G1888" s="50"/>
      <c r="H1888" s="50"/>
    </row>
    <row r="1889" spans="1:8" x14ac:dyDescent="0.25">
      <c r="A1889" s="50"/>
      <c r="B1889" s="50"/>
      <c r="C1889" s="50"/>
      <c r="D1889" s="50"/>
      <c r="E1889" s="50"/>
      <c r="F1889" s="50"/>
      <c r="G1889" s="50"/>
      <c r="H1889" s="50"/>
    </row>
    <row r="1890" spans="1:8" x14ac:dyDescent="0.25">
      <c r="A1890" s="50"/>
      <c r="B1890" s="50"/>
      <c r="C1890" s="50"/>
      <c r="D1890" s="50"/>
      <c r="E1890" s="50"/>
      <c r="F1890" s="50"/>
      <c r="G1890" s="50"/>
      <c r="H1890" s="50"/>
    </row>
    <row r="1891" spans="1:8" x14ac:dyDescent="0.25">
      <c r="A1891" s="50"/>
      <c r="B1891" s="50"/>
      <c r="C1891" s="50"/>
      <c r="D1891" s="50"/>
      <c r="E1891" s="50"/>
      <c r="F1891" s="50"/>
      <c r="G1891" s="50"/>
      <c r="H1891" s="50"/>
    </row>
    <row r="1892" spans="1:8" x14ac:dyDescent="0.25">
      <c r="A1892" s="50"/>
      <c r="B1892" s="50"/>
      <c r="C1892" s="50"/>
      <c r="D1892" s="50"/>
      <c r="E1892" s="50"/>
      <c r="F1892" s="50"/>
      <c r="G1892" s="50"/>
      <c r="H1892" s="50"/>
    </row>
    <row r="1893" spans="1:8" x14ac:dyDescent="0.25">
      <c r="A1893" s="50"/>
      <c r="B1893" s="50"/>
      <c r="C1893" s="50"/>
      <c r="D1893" s="50"/>
      <c r="E1893" s="50"/>
      <c r="F1893" s="50"/>
      <c r="G1893" s="50"/>
      <c r="H1893" s="50"/>
    </row>
    <row r="1894" spans="1:8" x14ac:dyDescent="0.25">
      <c r="A1894" s="50"/>
      <c r="B1894" s="50"/>
      <c r="C1894" s="50"/>
      <c r="D1894" s="50"/>
      <c r="E1894" s="50"/>
      <c r="F1894" s="50"/>
      <c r="G1894" s="50"/>
      <c r="H1894" s="50"/>
    </row>
    <row r="1895" spans="1:8" x14ac:dyDescent="0.25">
      <c r="A1895" s="50"/>
      <c r="B1895" s="50"/>
      <c r="C1895" s="50"/>
      <c r="D1895" s="50"/>
      <c r="E1895" s="50"/>
      <c r="F1895" s="50"/>
      <c r="G1895" s="50"/>
      <c r="H1895" s="50"/>
    </row>
    <row r="1896" spans="1:8" x14ac:dyDescent="0.25">
      <c r="A1896" s="50"/>
      <c r="B1896" s="50"/>
      <c r="C1896" s="50"/>
      <c r="D1896" s="50"/>
      <c r="E1896" s="50"/>
      <c r="F1896" s="50"/>
      <c r="G1896" s="50"/>
      <c r="H1896" s="50"/>
    </row>
    <row r="1897" spans="1:8" x14ac:dyDescent="0.25">
      <c r="A1897" s="50"/>
      <c r="B1897" s="50"/>
      <c r="C1897" s="50"/>
      <c r="D1897" s="50"/>
      <c r="E1897" s="50"/>
      <c r="F1897" s="50"/>
      <c r="G1897" s="50"/>
      <c r="H1897" s="50"/>
    </row>
    <row r="1898" spans="1:8" x14ac:dyDescent="0.25">
      <c r="A1898" s="50"/>
      <c r="B1898" s="50"/>
      <c r="C1898" s="50"/>
      <c r="D1898" s="50"/>
      <c r="E1898" s="50"/>
      <c r="F1898" s="50"/>
      <c r="G1898" s="50"/>
      <c r="H1898" s="50"/>
    </row>
    <row r="1899" spans="1:8" x14ac:dyDescent="0.25">
      <c r="A1899" s="50"/>
      <c r="B1899" s="50"/>
      <c r="C1899" s="50"/>
      <c r="D1899" s="50"/>
      <c r="E1899" s="50"/>
      <c r="F1899" s="50"/>
      <c r="G1899" s="50"/>
      <c r="H1899" s="50"/>
    </row>
    <row r="1900" spans="1:8" x14ac:dyDescent="0.25">
      <c r="A1900" s="50"/>
      <c r="B1900" s="50"/>
      <c r="C1900" s="50"/>
      <c r="D1900" s="50"/>
      <c r="E1900" s="50"/>
      <c r="F1900" s="50"/>
      <c r="G1900" s="50"/>
      <c r="H1900" s="50"/>
    </row>
    <row r="1901" spans="1:8" x14ac:dyDescent="0.25">
      <c r="A1901" s="50"/>
      <c r="B1901" s="50"/>
      <c r="C1901" s="50"/>
      <c r="D1901" s="50"/>
      <c r="E1901" s="50"/>
      <c r="F1901" s="50"/>
      <c r="G1901" s="50"/>
      <c r="H1901" s="50"/>
    </row>
    <row r="1902" spans="1:8" x14ac:dyDescent="0.25">
      <c r="A1902" s="50"/>
      <c r="B1902" s="50"/>
      <c r="C1902" s="50"/>
      <c r="D1902" s="50"/>
      <c r="E1902" s="50"/>
      <c r="F1902" s="50"/>
      <c r="G1902" s="50"/>
      <c r="H1902" s="50"/>
    </row>
    <row r="1903" spans="1:8" x14ac:dyDescent="0.25">
      <c r="A1903" s="50"/>
      <c r="B1903" s="50"/>
      <c r="C1903" s="50"/>
      <c r="D1903" s="50"/>
      <c r="E1903" s="50"/>
      <c r="F1903" s="50"/>
      <c r="G1903" s="50"/>
      <c r="H1903" s="50"/>
    </row>
    <row r="1904" spans="1:8" x14ac:dyDescent="0.25">
      <c r="A1904" s="50"/>
      <c r="B1904" s="50"/>
      <c r="C1904" s="50"/>
      <c r="D1904" s="50"/>
      <c r="E1904" s="50"/>
      <c r="F1904" s="50"/>
      <c r="G1904" s="50"/>
      <c r="H1904" s="50"/>
    </row>
    <row r="1905" spans="1:8" x14ac:dyDescent="0.25">
      <c r="A1905" s="50"/>
      <c r="B1905" s="50"/>
      <c r="C1905" s="50"/>
      <c r="D1905" s="50"/>
      <c r="E1905" s="50"/>
      <c r="F1905" s="50"/>
      <c r="G1905" s="50"/>
      <c r="H1905" s="50"/>
    </row>
    <row r="1906" spans="1:8" x14ac:dyDescent="0.25">
      <c r="A1906" s="50"/>
      <c r="B1906" s="50"/>
      <c r="C1906" s="50"/>
      <c r="D1906" s="50"/>
      <c r="E1906" s="50"/>
      <c r="F1906" s="50"/>
      <c r="G1906" s="50"/>
      <c r="H1906" s="50"/>
    </row>
    <row r="1907" spans="1:8" x14ac:dyDescent="0.25">
      <c r="A1907" s="50"/>
      <c r="B1907" s="50"/>
      <c r="C1907" s="50"/>
      <c r="D1907" s="50"/>
      <c r="E1907" s="50"/>
      <c r="F1907" s="50"/>
      <c r="G1907" s="50"/>
      <c r="H1907" s="50"/>
    </row>
    <row r="1908" spans="1:8" x14ac:dyDescent="0.25">
      <c r="A1908" s="50"/>
      <c r="B1908" s="50"/>
      <c r="C1908" s="50"/>
      <c r="D1908" s="50"/>
      <c r="E1908" s="50"/>
      <c r="F1908" s="50"/>
      <c r="G1908" s="50"/>
      <c r="H1908" s="50"/>
    </row>
    <row r="1909" spans="1:8" x14ac:dyDescent="0.25">
      <c r="A1909" s="50"/>
      <c r="B1909" s="50"/>
      <c r="C1909" s="50"/>
      <c r="D1909" s="50"/>
      <c r="E1909" s="50"/>
      <c r="F1909" s="50"/>
      <c r="G1909" s="50"/>
      <c r="H1909" s="50"/>
    </row>
    <row r="1910" spans="1:8" x14ac:dyDescent="0.25">
      <c r="A1910" s="50"/>
      <c r="B1910" s="50"/>
      <c r="C1910" s="50"/>
      <c r="D1910" s="50"/>
      <c r="E1910" s="50"/>
      <c r="F1910" s="50"/>
      <c r="G1910" s="50"/>
      <c r="H1910" s="50"/>
    </row>
    <row r="1911" spans="1:8" x14ac:dyDescent="0.25">
      <c r="A1911" s="50"/>
      <c r="B1911" s="50"/>
      <c r="C1911" s="50"/>
      <c r="D1911" s="50"/>
      <c r="E1911" s="50"/>
      <c r="F1911" s="50"/>
      <c r="G1911" s="50"/>
      <c r="H1911" s="50"/>
    </row>
    <row r="1912" spans="1:8" x14ac:dyDescent="0.25">
      <c r="A1912" s="50"/>
      <c r="B1912" s="50"/>
      <c r="C1912" s="50"/>
      <c r="D1912" s="50"/>
      <c r="E1912" s="50"/>
      <c r="F1912" s="50"/>
      <c r="G1912" s="50"/>
      <c r="H1912" s="50"/>
    </row>
    <row r="1913" spans="1:8" x14ac:dyDescent="0.25">
      <c r="A1913" s="50"/>
      <c r="B1913" s="50"/>
      <c r="C1913" s="50"/>
      <c r="D1913" s="50"/>
      <c r="E1913" s="50"/>
      <c r="F1913" s="50"/>
      <c r="G1913" s="50"/>
      <c r="H1913" s="50"/>
    </row>
    <row r="1914" spans="1:8" x14ac:dyDescent="0.25">
      <c r="A1914" s="50"/>
      <c r="B1914" s="50"/>
      <c r="C1914" s="50"/>
      <c r="D1914" s="50"/>
      <c r="E1914" s="50"/>
      <c r="F1914" s="50"/>
      <c r="G1914" s="50"/>
      <c r="H1914" s="50"/>
    </row>
    <row r="1915" spans="1:8" x14ac:dyDescent="0.25">
      <c r="A1915" s="50"/>
      <c r="B1915" s="50"/>
      <c r="C1915" s="50"/>
      <c r="D1915" s="50"/>
      <c r="E1915" s="50"/>
      <c r="F1915" s="50"/>
      <c r="G1915" s="50"/>
      <c r="H1915" s="50"/>
    </row>
    <row r="1916" spans="1:8" x14ac:dyDescent="0.25">
      <c r="A1916" s="50"/>
      <c r="B1916" s="50"/>
      <c r="C1916" s="50"/>
      <c r="D1916" s="50"/>
      <c r="E1916" s="50"/>
      <c r="F1916" s="50"/>
      <c r="G1916" s="50"/>
      <c r="H1916" s="50"/>
    </row>
    <row r="1917" spans="1:8" x14ac:dyDescent="0.25">
      <c r="A1917" s="50"/>
      <c r="B1917" s="50"/>
      <c r="C1917" s="50"/>
      <c r="D1917" s="50"/>
      <c r="E1917" s="50"/>
      <c r="F1917" s="50"/>
      <c r="G1917" s="50"/>
      <c r="H1917" s="50"/>
    </row>
    <row r="1918" spans="1:8" x14ac:dyDescent="0.25">
      <c r="A1918" s="50"/>
      <c r="B1918" s="50"/>
      <c r="C1918" s="50"/>
      <c r="D1918" s="50"/>
      <c r="E1918" s="50"/>
      <c r="F1918" s="50"/>
      <c r="G1918" s="50"/>
      <c r="H1918" s="50"/>
    </row>
    <row r="1919" spans="1:8" x14ac:dyDescent="0.25">
      <c r="A1919" s="50"/>
      <c r="B1919" s="50"/>
      <c r="C1919" s="50"/>
      <c r="D1919" s="50"/>
      <c r="E1919" s="50"/>
      <c r="F1919" s="50"/>
      <c r="G1919" s="50"/>
      <c r="H1919" s="50"/>
    </row>
    <row r="1920" spans="1:8" x14ac:dyDescent="0.25">
      <c r="A1920" s="50"/>
      <c r="B1920" s="50"/>
      <c r="C1920" s="50"/>
      <c r="D1920" s="50"/>
      <c r="E1920" s="50"/>
      <c r="F1920" s="50"/>
      <c r="G1920" s="50"/>
      <c r="H1920" s="50"/>
    </row>
    <row r="1921" spans="1:8" x14ac:dyDescent="0.25">
      <c r="A1921" s="50"/>
      <c r="B1921" s="50"/>
      <c r="C1921" s="50"/>
      <c r="D1921" s="50"/>
      <c r="E1921" s="50"/>
      <c r="F1921" s="50"/>
      <c r="G1921" s="50"/>
      <c r="H1921" s="50"/>
    </row>
    <row r="1922" spans="1:8" x14ac:dyDescent="0.25">
      <c r="A1922" s="50"/>
      <c r="B1922" s="50"/>
      <c r="C1922" s="50"/>
      <c r="D1922" s="50"/>
      <c r="E1922" s="50"/>
      <c r="F1922" s="50"/>
      <c r="G1922" s="50"/>
      <c r="H1922" s="50"/>
    </row>
    <row r="1923" spans="1:8" x14ac:dyDescent="0.25">
      <c r="A1923" s="50"/>
      <c r="B1923" s="50"/>
      <c r="C1923" s="50"/>
      <c r="D1923" s="50"/>
      <c r="E1923" s="50"/>
      <c r="F1923" s="50"/>
      <c r="G1923" s="50"/>
      <c r="H1923" s="50"/>
    </row>
    <row r="1924" spans="1:8" x14ac:dyDescent="0.25">
      <c r="A1924" s="50"/>
      <c r="B1924" s="50"/>
      <c r="C1924" s="50"/>
      <c r="D1924" s="50"/>
      <c r="E1924" s="50"/>
      <c r="F1924" s="50"/>
      <c r="G1924" s="50"/>
      <c r="H1924" s="50"/>
    </row>
    <row r="1925" spans="1:8" x14ac:dyDescent="0.25">
      <c r="A1925" s="50"/>
      <c r="B1925" s="50"/>
      <c r="C1925" s="50"/>
      <c r="D1925" s="50"/>
      <c r="E1925" s="50"/>
      <c r="F1925" s="50"/>
      <c r="G1925" s="50"/>
      <c r="H1925" s="50"/>
    </row>
    <row r="1926" spans="1:8" x14ac:dyDescent="0.25">
      <c r="A1926" s="50"/>
      <c r="B1926" s="50"/>
      <c r="C1926" s="50"/>
      <c r="D1926" s="50"/>
      <c r="E1926" s="50"/>
      <c r="F1926" s="50"/>
      <c r="G1926" s="50"/>
      <c r="H1926" s="50"/>
    </row>
    <row r="1927" spans="1:8" x14ac:dyDescent="0.25">
      <c r="A1927" s="50"/>
      <c r="B1927" s="50"/>
      <c r="C1927" s="50"/>
      <c r="D1927" s="50"/>
      <c r="E1927" s="50"/>
      <c r="F1927" s="50"/>
      <c r="G1927" s="50"/>
      <c r="H1927" s="50"/>
    </row>
    <row r="1928" spans="1:8" x14ac:dyDescent="0.25">
      <c r="A1928" s="50"/>
      <c r="B1928" s="50"/>
      <c r="C1928" s="50"/>
      <c r="D1928" s="50"/>
      <c r="E1928" s="50"/>
      <c r="F1928" s="50"/>
      <c r="G1928" s="50"/>
      <c r="H1928" s="50"/>
    </row>
    <row r="1929" spans="1:8" x14ac:dyDescent="0.25">
      <c r="A1929" s="50"/>
      <c r="B1929" s="50"/>
      <c r="C1929" s="50"/>
      <c r="D1929" s="50"/>
      <c r="E1929" s="50"/>
      <c r="F1929" s="50"/>
      <c r="G1929" s="50"/>
      <c r="H1929" s="50"/>
    </row>
    <row r="1930" spans="1:8" x14ac:dyDescent="0.25">
      <c r="A1930" s="50"/>
      <c r="B1930" s="50"/>
      <c r="C1930" s="50"/>
      <c r="D1930" s="50"/>
      <c r="E1930" s="50"/>
      <c r="F1930" s="50"/>
      <c r="G1930" s="50"/>
      <c r="H1930" s="50"/>
    </row>
    <row r="1931" spans="1:8" x14ac:dyDescent="0.25">
      <c r="A1931" s="50"/>
      <c r="B1931" s="50"/>
      <c r="C1931" s="50"/>
      <c r="D1931" s="50"/>
      <c r="E1931" s="50"/>
      <c r="F1931" s="50"/>
      <c r="G1931" s="50"/>
      <c r="H1931" s="50"/>
    </row>
    <row r="1932" spans="1:8" x14ac:dyDescent="0.25">
      <c r="A1932" s="50"/>
      <c r="B1932" s="50"/>
      <c r="C1932" s="50"/>
      <c r="D1932" s="50"/>
      <c r="E1932" s="50"/>
      <c r="F1932" s="50"/>
      <c r="G1932" s="50"/>
      <c r="H1932" s="50"/>
    </row>
    <row r="1933" spans="1:8" x14ac:dyDescent="0.25">
      <c r="A1933" s="50"/>
      <c r="B1933" s="50"/>
      <c r="C1933" s="50"/>
      <c r="D1933" s="50"/>
      <c r="E1933" s="50"/>
      <c r="F1933" s="50"/>
      <c r="G1933" s="50"/>
      <c r="H1933" s="50"/>
    </row>
    <row r="1934" spans="1:8" x14ac:dyDescent="0.25">
      <c r="A1934" s="50"/>
      <c r="B1934" s="50"/>
      <c r="C1934" s="50"/>
      <c r="D1934" s="50"/>
      <c r="E1934" s="50"/>
      <c r="F1934" s="50"/>
      <c r="G1934" s="50"/>
      <c r="H1934" s="50"/>
    </row>
    <row r="1935" spans="1:8" x14ac:dyDescent="0.25">
      <c r="A1935" s="50"/>
      <c r="B1935" s="50"/>
      <c r="C1935" s="50"/>
      <c r="D1935" s="50"/>
      <c r="E1935" s="50"/>
      <c r="F1935" s="50"/>
      <c r="G1935" s="50"/>
      <c r="H1935" s="50"/>
    </row>
    <row r="1936" spans="1:8" x14ac:dyDescent="0.25">
      <c r="A1936" s="50"/>
      <c r="B1936" s="50"/>
      <c r="C1936" s="50"/>
      <c r="D1936" s="50"/>
      <c r="E1936" s="50"/>
      <c r="F1936" s="50"/>
      <c r="G1936" s="50"/>
      <c r="H1936" s="50"/>
    </row>
    <row r="1937" spans="1:8" x14ac:dyDescent="0.25">
      <c r="A1937" s="50"/>
      <c r="B1937" s="50"/>
      <c r="C1937" s="50"/>
      <c r="D1937" s="50"/>
      <c r="E1937" s="50"/>
      <c r="F1937" s="50"/>
      <c r="G1937" s="50"/>
      <c r="H1937" s="50"/>
    </row>
    <row r="1938" spans="1:8" x14ac:dyDescent="0.25">
      <c r="A1938" s="50"/>
      <c r="B1938" s="50"/>
      <c r="C1938" s="50"/>
      <c r="D1938" s="50"/>
      <c r="E1938" s="50"/>
      <c r="F1938" s="50"/>
      <c r="G1938" s="50"/>
      <c r="H1938" s="50"/>
    </row>
    <row r="1939" spans="1:8" x14ac:dyDescent="0.25">
      <c r="A1939" s="50"/>
      <c r="B1939" s="50"/>
      <c r="C1939" s="50"/>
      <c r="D1939" s="50"/>
      <c r="E1939" s="50"/>
      <c r="F1939" s="50"/>
      <c r="G1939" s="50"/>
      <c r="H1939" s="50"/>
    </row>
    <row r="1940" spans="1:8" x14ac:dyDescent="0.25">
      <c r="A1940" s="50"/>
      <c r="B1940" s="50"/>
      <c r="C1940" s="50"/>
      <c r="D1940" s="50"/>
      <c r="E1940" s="50"/>
      <c r="F1940" s="50"/>
      <c r="G1940" s="50"/>
      <c r="H1940" s="50"/>
    </row>
    <row r="1941" spans="1:8" x14ac:dyDescent="0.25">
      <c r="A1941" s="50"/>
      <c r="B1941" s="50"/>
      <c r="C1941" s="50"/>
      <c r="D1941" s="50"/>
      <c r="E1941" s="50"/>
      <c r="F1941" s="50"/>
      <c r="G1941" s="50"/>
      <c r="H1941" s="50"/>
    </row>
    <row r="1942" spans="1:8" x14ac:dyDescent="0.25">
      <c r="A1942" s="50"/>
      <c r="B1942" s="50"/>
      <c r="C1942" s="50"/>
      <c r="D1942" s="50"/>
      <c r="E1942" s="50"/>
      <c r="F1942" s="50"/>
      <c r="G1942" s="50"/>
      <c r="H1942" s="50"/>
    </row>
    <row r="1943" spans="1:8" x14ac:dyDescent="0.25">
      <c r="A1943" s="50"/>
      <c r="B1943" s="50"/>
      <c r="C1943" s="50"/>
      <c r="D1943" s="50"/>
      <c r="E1943" s="50"/>
      <c r="F1943" s="50"/>
      <c r="G1943" s="50"/>
      <c r="H1943" s="50"/>
    </row>
    <row r="1944" spans="1:8" x14ac:dyDescent="0.25">
      <c r="A1944" s="50"/>
      <c r="B1944" s="50"/>
      <c r="C1944" s="50"/>
      <c r="D1944" s="50"/>
      <c r="E1944" s="50"/>
      <c r="F1944" s="50"/>
      <c r="G1944" s="50"/>
      <c r="H1944" s="50"/>
    </row>
    <row r="1945" spans="1:8" x14ac:dyDescent="0.25">
      <c r="A1945" s="50"/>
      <c r="B1945" s="50"/>
      <c r="C1945" s="50"/>
      <c r="D1945" s="50"/>
      <c r="E1945" s="50"/>
      <c r="F1945" s="50"/>
      <c r="G1945" s="50"/>
      <c r="H1945" s="50"/>
    </row>
    <row r="1946" spans="1:8" x14ac:dyDescent="0.25">
      <c r="A1946" s="50"/>
      <c r="B1946" s="50"/>
      <c r="C1946" s="50"/>
      <c r="D1946" s="50"/>
      <c r="E1946" s="50"/>
      <c r="F1946" s="50"/>
      <c r="G1946" s="50"/>
      <c r="H1946" s="50"/>
    </row>
    <row r="1947" spans="1:8" x14ac:dyDescent="0.25">
      <c r="A1947" s="50"/>
      <c r="B1947" s="50"/>
      <c r="C1947" s="50"/>
      <c r="D1947" s="50"/>
      <c r="E1947" s="50"/>
      <c r="F1947" s="50"/>
      <c r="G1947" s="50"/>
      <c r="H1947" s="50"/>
    </row>
    <row r="1948" spans="1:8" x14ac:dyDescent="0.25">
      <c r="A1948" s="50"/>
      <c r="B1948" s="50"/>
      <c r="C1948" s="50"/>
      <c r="D1948" s="50"/>
      <c r="E1948" s="50"/>
      <c r="F1948" s="50"/>
      <c r="G1948" s="50"/>
      <c r="H1948" s="50"/>
    </row>
    <row r="1949" spans="1:8" x14ac:dyDescent="0.25">
      <c r="A1949" s="50"/>
      <c r="B1949" s="50"/>
      <c r="C1949" s="50"/>
      <c r="D1949" s="50"/>
      <c r="E1949" s="50"/>
      <c r="F1949" s="50"/>
      <c r="G1949" s="50"/>
      <c r="H1949" s="50"/>
    </row>
    <row r="1950" spans="1:8" x14ac:dyDescent="0.25">
      <c r="A1950" s="50"/>
      <c r="B1950" s="50"/>
      <c r="C1950" s="50"/>
      <c r="D1950" s="50"/>
      <c r="E1950" s="50"/>
      <c r="F1950" s="50"/>
      <c r="G1950" s="50"/>
      <c r="H1950" s="50"/>
    </row>
    <row r="1951" spans="1:8" x14ac:dyDescent="0.25">
      <c r="A1951" s="50"/>
      <c r="B1951" s="50"/>
      <c r="C1951" s="50"/>
      <c r="D1951" s="50"/>
      <c r="E1951" s="50"/>
      <c r="F1951" s="50"/>
      <c r="G1951" s="50"/>
      <c r="H1951" s="50"/>
    </row>
    <row r="1952" spans="1:8" x14ac:dyDescent="0.25">
      <c r="A1952" s="50"/>
      <c r="B1952" s="50"/>
      <c r="C1952" s="50"/>
      <c r="D1952" s="50"/>
      <c r="E1952" s="50"/>
      <c r="F1952" s="50"/>
      <c r="G1952" s="50"/>
      <c r="H1952" s="50"/>
    </row>
    <row r="1953" spans="1:8" x14ac:dyDescent="0.25">
      <c r="A1953" s="50"/>
      <c r="B1953" s="50"/>
      <c r="C1953" s="50"/>
      <c r="D1953" s="50"/>
      <c r="E1953" s="50"/>
      <c r="F1953" s="50"/>
      <c r="G1953" s="50"/>
      <c r="H1953" s="50"/>
    </row>
    <row r="1954" spans="1:8" x14ac:dyDescent="0.25">
      <c r="A1954" s="50"/>
      <c r="B1954" s="50"/>
      <c r="C1954" s="50"/>
      <c r="D1954" s="50"/>
      <c r="E1954" s="50"/>
      <c r="F1954" s="50"/>
      <c r="G1954" s="50"/>
      <c r="H1954" s="50"/>
    </row>
    <row r="1955" spans="1:8" x14ac:dyDescent="0.25">
      <c r="A1955" s="50"/>
      <c r="B1955" s="50"/>
      <c r="C1955" s="50"/>
      <c r="D1955" s="50"/>
      <c r="E1955" s="50"/>
      <c r="F1955" s="50"/>
      <c r="G1955" s="50"/>
      <c r="H1955" s="50"/>
    </row>
    <row r="1956" spans="1:8" x14ac:dyDescent="0.25">
      <c r="A1956" s="50"/>
      <c r="B1956" s="50"/>
      <c r="C1956" s="50"/>
      <c r="D1956" s="50"/>
      <c r="E1956" s="50"/>
      <c r="F1956" s="50"/>
      <c r="G1956" s="50"/>
      <c r="H1956" s="50"/>
    </row>
    <row r="1957" spans="1:8" x14ac:dyDescent="0.25">
      <c r="A1957" s="50"/>
      <c r="B1957" s="50"/>
      <c r="C1957" s="50"/>
      <c r="D1957" s="50"/>
      <c r="E1957" s="50"/>
      <c r="F1957" s="50"/>
      <c r="G1957" s="50"/>
      <c r="H1957" s="50"/>
    </row>
    <row r="1958" spans="1:8" x14ac:dyDescent="0.25">
      <c r="A1958" s="50"/>
      <c r="B1958" s="50"/>
      <c r="C1958" s="50"/>
      <c r="D1958" s="50"/>
      <c r="E1958" s="50"/>
      <c r="F1958" s="50"/>
      <c r="G1958" s="50"/>
      <c r="H1958" s="50"/>
    </row>
    <row r="1959" spans="1:8" x14ac:dyDescent="0.25">
      <c r="A1959" s="50"/>
      <c r="B1959" s="50"/>
      <c r="C1959" s="50"/>
      <c r="D1959" s="50"/>
      <c r="E1959" s="50"/>
      <c r="F1959" s="50"/>
      <c r="G1959" s="50"/>
      <c r="H1959" s="50"/>
    </row>
    <row r="1960" spans="1:8" x14ac:dyDescent="0.25">
      <c r="A1960" s="50"/>
      <c r="B1960" s="50"/>
      <c r="C1960" s="50"/>
      <c r="D1960" s="50"/>
      <c r="E1960" s="50"/>
      <c r="F1960" s="50"/>
      <c r="G1960" s="50"/>
      <c r="H1960" s="50"/>
    </row>
    <row r="1961" spans="1:8" x14ac:dyDescent="0.25">
      <c r="A1961" s="50"/>
      <c r="B1961" s="50"/>
      <c r="C1961" s="50"/>
      <c r="D1961" s="50"/>
      <c r="E1961" s="50"/>
      <c r="F1961" s="50"/>
      <c r="G1961" s="50"/>
      <c r="H1961" s="50"/>
    </row>
    <row r="1962" spans="1:8" x14ac:dyDescent="0.25">
      <c r="A1962" s="50"/>
      <c r="B1962" s="50"/>
      <c r="C1962" s="50"/>
      <c r="D1962" s="50"/>
      <c r="E1962" s="50"/>
      <c r="F1962" s="50"/>
      <c r="G1962" s="50"/>
      <c r="H1962" s="50"/>
    </row>
    <row r="1963" spans="1:8" x14ac:dyDescent="0.25">
      <c r="A1963" s="50"/>
      <c r="B1963" s="50"/>
      <c r="C1963" s="50"/>
      <c r="D1963" s="50"/>
      <c r="E1963" s="50"/>
      <c r="F1963" s="50"/>
      <c r="G1963" s="50"/>
      <c r="H1963" s="50"/>
    </row>
    <row r="1964" spans="1:8" x14ac:dyDescent="0.25">
      <c r="A1964" s="50"/>
      <c r="B1964" s="50"/>
      <c r="C1964" s="50"/>
      <c r="D1964" s="50"/>
      <c r="E1964" s="50"/>
      <c r="F1964" s="50"/>
      <c r="G1964" s="50"/>
      <c r="H1964" s="50"/>
    </row>
    <row r="1965" spans="1:8" x14ac:dyDescent="0.25">
      <c r="A1965" s="50"/>
      <c r="B1965" s="50"/>
      <c r="C1965" s="50"/>
      <c r="D1965" s="50"/>
      <c r="E1965" s="50"/>
      <c r="F1965" s="50"/>
      <c r="G1965" s="50"/>
      <c r="H1965" s="50"/>
    </row>
    <row r="1966" spans="1:8" x14ac:dyDescent="0.25">
      <c r="A1966" s="50"/>
      <c r="B1966" s="50"/>
      <c r="C1966" s="50"/>
      <c r="D1966" s="50"/>
      <c r="E1966" s="50"/>
      <c r="F1966" s="50"/>
      <c r="G1966" s="50"/>
      <c r="H1966" s="50"/>
    </row>
    <row r="1967" spans="1:8" x14ac:dyDescent="0.25">
      <c r="A1967" s="50"/>
      <c r="B1967" s="50"/>
      <c r="C1967" s="50"/>
      <c r="D1967" s="50"/>
      <c r="E1967" s="50"/>
      <c r="F1967" s="50"/>
      <c r="G1967" s="50"/>
      <c r="H1967" s="50"/>
    </row>
    <row r="1968" spans="1:8" x14ac:dyDescent="0.25">
      <c r="A1968" s="50"/>
      <c r="B1968" s="50"/>
      <c r="C1968" s="50"/>
      <c r="D1968" s="50"/>
      <c r="E1968" s="50"/>
      <c r="F1968" s="50"/>
      <c r="G1968" s="50"/>
      <c r="H1968" s="50"/>
    </row>
    <row r="1969" spans="1:8" x14ac:dyDescent="0.25">
      <c r="A1969" s="50"/>
      <c r="B1969" s="50"/>
      <c r="C1969" s="50"/>
      <c r="D1969" s="50"/>
      <c r="E1969" s="50"/>
      <c r="F1969" s="50"/>
      <c r="G1969" s="50"/>
      <c r="H1969" s="50"/>
    </row>
    <row r="1970" spans="1:8" x14ac:dyDescent="0.25">
      <c r="A1970" s="50"/>
      <c r="B1970" s="50"/>
      <c r="C1970" s="50"/>
      <c r="D1970" s="50"/>
      <c r="E1970" s="50"/>
      <c r="F1970" s="50"/>
      <c r="G1970" s="50"/>
      <c r="H1970" s="50"/>
    </row>
    <row r="1971" spans="1:8" x14ac:dyDescent="0.25">
      <c r="A1971" s="50"/>
      <c r="B1971" s="50"/>
      <c r="C1971" s="50"/>
      <c r="D1971" s="50"/>
      <c r="E1971" s="50"/>
      <c r="F1971" s="50"/>
      <c r="G1971" s="50"/>
      <c r="H1971" s="50"/>
    </row>
    <row r="1972" spans="1:8" x14ac:dyDescent="0.25">
      <c r="A1972" s="50"/>
      <c r="B1972" s="50"/>
      <c r="C1972" s="50"/>
      <c r="D1972" s="50"/>
      <c r="E1972" s="50"/>
      <c r="F1972" s="50"/>
      <c r="G1972" s="50"/>
      <c r="H1972" s="50"/>
    </row>
    <row r="1973" spans="1:8" x14ac:dyDescent="0.25">
      <c r="A1973" s="50"/>
      <c r="B1973" s="50"/>
      <c r="C1973" s="50"/>
      <c r="D1973" s="50"/>
      <c r="E1973" s="50"/>
      <c r="F1973" s="50"/>
      <c r="G1973" s="50"/>
      <c r="H1973" s="50"/>
    </row>
    <row r="1974" spans="1:8" x14ac:dyDescent="0.25">
      <c r="A1974" s="50"/>
      <c r="B1974" s="50"/>
      <c r="C1974" s="50"/>
      <c r="D1974" s="50"/>
      <c r="E1974" s="50"/>
      <c r="F1974" s="50"/>
      <c r="G1974" s="50"/>
      <c r="H1974" s="50"/>
    </row>
    <row r="1975" spans="1:8" x14ac:dyDescent="0.25">
      <c r="A1975" s="50"/>
      <c r="B1975" s="50"/>
      <c r="C1975" s="50"/>
      <c r="D1975" s="50"/>
      <c r="E1975" s="50"/>
      <c r="F1975" s="50"/>
      <c r="G1975" s="50"/>
      <c r="H1975" s="50"/>
    </row>
    <row r="1976" spans="1:8" x14ac:dyDescent="0.25">
      <c r="A1976" s="50"/>
      <c r="B1976" s="50"/>
      <c r="C1976" s="50"/>
      <c r="D1976" s="50"/>
      <c r="E1976" s="50"/>
      <c r="F1976" s="50"/>
      <c r="G1976" s="50"/>
      <c r="H1976" s="50"/>
    </row>
    <row r="1977" spans="1:8" x14ac:dyDescent="0.25">
      <c r="A1977" s="50"/>
      <c r="B1977" s="50"/>
      <c r="C1977" s="50"/>
      <c r="D1977" s="50"/>
      <c r="E1977" s="50"/>
      <c r="F1977" s="50"/>
      <c r="G1977" s="50"/>
      <c r="H1977" s="50"/>
    </row>
    <row r="1978" spans="1:8" x14ac:dyDescent="0.25">
      <c r="A1978" s="50"/>
      <c r="B1978" s="50"/>
      <c r="C1978" s="50"/>
      <c r="D1978" s="50"/>
      <c r="E1978" s="50"/>
      <c r="F1978" s="50"/>
      <c r="G1978" s="50"/>
      <c r="H1978" s="50"/>
    </row>
    <row r="1979" spans="1:8" x14ac:dyDescent="0.25">
      <c r="A1979" s="50"/>
      <c r="B1979" s="50"/>
      <c r="C1979" s="50"/>
      <c r="D1979" s="50"/>
      <c r="E1979" s="50"/>
      <c r="F1979" s="50"/>
      <c r="G1979" s="50"/>
      <c r="H1979" s="50"/>
    </row>
    <row r="1980" spans="1:8" x14ac:dyDescent="0.25">
      <c r="A1980" s="50"/>
      <c r="B1980" s="50"/>
      <c r="C1980" s="50"/>
      <c r="D1980" s="50"/>
      <c r="E1980" s="50"/>
      <c r="F1980" s="50"/>
      <c r="G1980" s="50"/>
      <c r="H1980" s="50"/>
    </row>
    <row r="1981" spans="1:8" x14ac:dyDescent="0.25">
      <c r="A1981" s="50"/>
      <c r="B1981" s="50"/>
      <c r="C1981" s="50"/>
      <c r="D1981" s="50"/>
      <c r="E1981" s="50"/>
      <c r="F1981" s="50"/>
      <c r="G1981" s="50"/>
      <c r="H1981" s="50"/>
    </row>
    <row r="1982" spans="1:8" x14ac:dyDescent="0.25">
      <c r="A1982" s="50"/>
      <c r="B1982" s="50"/>
      <c r="C1982" s="50"/>
      <c r="D1982" s="50"/>
      <c r="E1982" s="50"/>
      <c r="F1982" s="50"/>
      <c r="G1982" s="50"/>
      <c r="H1982" s="50"/>
    </row>
    <row r="1983" spans="1:8" x14ac:dyDescent="0.25">
      <c r="A1983" s="50"/>
      <c r="B1983" s="50"/>
      <c r="C1983" s="50"/>
      <c r="D1983" s="50"/>
      <c r="E1983" s="50"/>
      <c r="F1983" s="50"/>
      <c r="G1983" s="50"/>
      <c r="H1983" s="50"/>
    </row>
    <row r="1984" spans="1:8" x14ac:dyDescent="0.25">
      <c r="A1984" s="50"/>
      <c r="B1984" s="50"/>
      <c r="C1984" s="50"/>
      <c r="D1984" s="50"/>
      <c r="E1984" s="50"/>
      <c r="F1984" s="50"/>
      <c r="G1984" s="50"/>
      <c r="H1984" s="50"/>
    </row>
    <row r="1985" spans="1:8" x14ac:dyDescent="0.25">
      <c r="A1985" s="50"/>
      <c r="B1985" s="50"/>
      <c r="C1985" s="50"/>
      <c r="D1985" s="50"/>
      <c r="E1985" s="50"/>
      <c r="F1985" s="50"/>
      <c r="G1985" s="50"/>
      <c r="H1985" s="50"/>
    </row>
    <row r="1986" spans="1:8" x14ac:dyDescent="0.25">
      <c r="A1986" s="50"/>
      <c r="B1986" s="50"/>
      <c r="C1986" s="50"/>
      <c r="D1986" s="50"/>
      <c r="E1986" s="50"/>
      <c r="F1986" s="50"/>
      <c r="G1986" s="50"/>
      <c r="H1986" s="50"/>
    </row>
    <row r="1987" spans="1:8" x14ac:dyDescent="0.25">
      <c r="A1987" s="50"/>
      <c r="B1987" s="50"/>
      <c r="C1987" s="50"/>
      <c r="D1987" s="50"/>
      <c r="E1987" s="50"/>
      <c r="F1987" s="50"/>
      <c r="G1987" s="50"/>
      <c r="H1987" s="50"/>
    </row>
    <row r="1988" spans="1:8" x14ac:dyDescent="0.25">
      <c r="A1988" s="50"/>
      <c r="B1988" s="50"/>
      <c r="C1988" s="50"/>
      <c r="D1988" s="50"/>
      <c r="E1988" s="50"/>
      <c r="F1988" s="50"/>
      <c r="G1988" s="50"/>
      <c r="H1988" s="50"/>
    </row>
    <row r="1989" spans="1:8" x14ac:dyDescent="0.25">
      <c r="A1989" s="50"/>
      <c r="B1989" s="50"/>
      <c r="C1989" s="50"/>
      <c r="D1989" s="50"/>
      <c r="E1989" s="50"/>
      <c r="F1989" s="50"/>
      <c r="G1989" s="50"/>
      <c r="H1989" s="50"/>
    </row>
    <row r="1990" spans="1:8" x14ac:dyDescent="0.25">
      <c r="A1990" s="50"/>
      <c r="B1990" s="50"/>
      <c r="C1990" s="50"/>
      <c r="D1990" s="50"/>
      <c r="E1990" s="50"/>
      <c r="F1990" s="50"/>
      <c r="G1990" s="50"/>
      <c r="H1990" s="50"/>
    </row>
    <row r="1991" spans="1:8" x14ac:dyDescent="0.25">
      <c r="A1991" s="50"/>
      <c r="B1991" s="50"/>
      <c r="C1991" s="50"/>
      <c r="D1991" s="50"/>
      <c r="E1991" s="50"/>
      <c r="F1991" s="50"/>
      <c r="G1991" s="50"/>
      <c r="H1991" s="50"/>
    </row>
    <row r="1992" spans="1:8" x14ac:dyDescent="0.25">
      <c r="A1992" s="50"/>
      <c r="B1992" s="50"/>
      <c r="C1992" s="50"/>
      <c r="D1992" s="50"/>
      <c r="E1992" s="50"/>
      <c r="F1992" s="50"/>
      <c r="G1992" s="50"/>
      <c r="H1992" s="50"/>
    </row>
    <row r="1993" spans="1:8" x14ac:dyDescent="0.25">
      <c r="A1993" s="50"/>
      <c r="B1993" s="50"/>
      <c r="C1993" s="50"/>
      <c r="D1993" s="50"/>
      <c r="E1993" s="50"/>
      <c r="F1993" s="50"/>
      <c r="G1993" s="50"/>
      <c r="H1993" s="50"/>
    </row>
    <row r="1994" spans="1:8" x14ac:dyDescent="0.25">
      <c r="A1994" s="50"/>
      <c r="B1994" s="50"/>
      <c r="C1994" s="50"/>
      <c r="D1994" s="50"/>
      <c r="E1994" s="50"/>
      <c r="F1994" s="50"/>
      <c r="G1994" s="50"/>
      <c r="H1994" s="50"/>
    </row>
    <row r="1995" spans="1:8" x14ac:dyDescent="0.25">
      <c r="A1995" s="50"/>
      <c r="B1995" s="50"/>
      <c r="C1995" s="50"/>
      <c r="D1995" s="50"/>
      <c r="E1995" s="50"/>
      <c r="F1995" s="50"/>
      <c r="G1995" s="50"/>
      <c r="H1995" s="50"/>
    </row>
    <row r="1996" spans="1:8" x14ac:dyDescent="0.25">
      <c r="A1996" s="50"/>
      <c r="B1996" s="50"/>
      <c r="C1996" s="50"/>
      <c r="D1996" s="50"/>
      <c r="E1996" s="50"/>
      <c r="F1996" s="50"/>
      <c r="G1996" s="50"/>
      <c r="H1996" s="50"/>
    </row>
    <row r="1997" spans="1:8" x14ac:dyDescent="0.25">
      <c r="A1997" s="50"/>
      <c r="B1997" s="50"/>
      <c r="C1997" s="50"/>
      <c r="D1997" s="50"/>
      <c r="E1997" s="50"/>
      <c r="F1997" s="50"/>
      <c r="G1997" s="50"/>
      <c r="H1997" s="50"/>
    </row>
    <row r="1998" spans="1:8" x14ac:dyDescent="0.25">
      <c r="A1998" s="50"/>
      <c r="B1998" s="50"/>
      <c r="C1998" s="50"/>
      <c r="D1998" s="50"/>
      <c r="E1998" s="50"/>
      <c r="F1998" s="50"/>
      <c r="G1998" s="50"/>
      <c r="H1998" s="50"/>
    </row>
    <row r="1999" spans="1:8" x14ac:dyDescent="0.25">
      <c r="A1999" s="50"/>
      <c r="B1999" s="50"/>
      <c r="C1999" s="50"/>
      <c r="D1999" s="50"/>
      <c r="E1999" s="50"/>
      <c r="F1999" s="50"/>
      <c r="G1999" s="50"/>
      <c r="H1999" s="50"/>
    </row>
    <row r="2000" spans="1:8" x14ac:dyDescent="0.25">
      <c r="A2000" s="50"/>
      <c r="B2000" s="50"/>
      <c r="C2000" s="50"/>
      <c r="D2000" s="50"/>
      <c r="E2000" s="50"/>
      <c r="F2000" s="50"/>
      <c r="G2000" s="50"/>
      <c r="H2000" s="50"/>
    </row>
    <row r="2001" spans="1:8" x14ac:dyDescent="0.25">
      <c r="A2001" s="50"/>
      <c r="B2001" s="50"/>
      <c r="C2001" s="50"/>
      <c r="D2001" s="50"/>
      <c r="E2001" s="50"/>
      <c r="F2001" s="50"/>
      <c r="G2001" s="50"/>
      <c r="H2001" s="50"/>
    </row>
    <row r="2002" spans="1:8" x14ac:dyDescent="0.25">
      <c r="A2002" s="50"/>
      <c r="B2002" s="50"/>
      <c r="C2002" s="50"/>
      <c r="D2002" s="50"/>
      <c r="E2002" s="50"/>
      <c r="F2002" s="50"/>
      <c r="G2002" s="50"/>
      <c r="H2002" s="50"/>
    </row>
    <row r="2003" spans="1:8" x14ac:dyDescent="0.25">
      <c r="A2003" s="50"/>
      <c r="B2003" s="50"/>
      <c r="C2003" s="50"/>
      <c r="D2003" s="50"/>
      <c r="E2003" s="50"/>
      <c r="F2003" s="50"/>
      <c r="G2003" s="50"/>
      <c r="H2003" s="50"/>
    </row>
    <row r="2004" spans="1:8" x14ac:dyDescent="0.25">
      <c r="A2004" s="50"/>
      <c r="B2004" s="50"/>
      <c r="C2004" s="50"/>
      <c r="D2004" s="50"/>
      <c r="E2004" s="50"/>
      <c r="F2004" s="50"/>
      <c r="G2004" s="50"/>
      <c r="H2004" s="50"/>
    </row>
    <row r="2005" spans="1:8" x14ac:dyDescent="0.25">
      <c r="A2005" s="50"/>
      <c r="B2005" s="50"/>
      <c r="C2005" s="50"/>
      <c r="D2005" s="50"/>
      <c r="E2005" s="50"/>
      <c r="F2005" s="50"/>
      <c r="G2005" s="50"/>
      <c r="H2005" s="50"/>
    </row>
    <row r="2006" spans="1:8" x14ac:dyDescent="0.25">
      <c r="A2006" s="50"/>
      <c r="B2006" s="50"/>
      <c r="C2006" s="50"/>
      <c r="D2006" s="50"/>
      <c r="E2006" s="50"/>
      <c r="F2006" s="50"/>
      <c r="G2006" s="50"/>
      <c r="H2006" s="50"/>
    </row>
    <row r="2007" spans="1:8" x14ac:dyDescent="0.25">
      <c r="A2007" s="50"/>
      <c r="B2007" s="50"/>
      <c r="C2007" s="50"/>
      <c r="D2007" s="50"/>
      <c r="E2007" s="50"/>
      <c r="F2007" s="50"/>
      <c r="G2007" s="50"/>
      <c r="H2007" s="50"/>
    </row>
    <row r="2008" spans="1:8" x14ac:dyDescent="0.25">
      <c r="A2008" s="50"/>
      <c r="B2008" s="50"/>
      <c r="C2008" s="50"/>
      <c r="D2008" s="50"/>
      <c r="E2008" s="50"/>
      <c r="F2008" s="50"/>
      <c r="G2008" s="50"/>
      <c r="H2008" s="50"/>
    </row>
    <row r="2009" spans="1:8" x14ac:dyDescent="0.25">
      <c r="A2009" s="50"/>
      <c r="B2009" s="50"/>
      <c r="C2009" s="50"/>
      <c r="D2009" s="50"/>
      <c r="E2009" s="50"/>
      <c r="F2009" s="50"/>
      <c r="G2009" s="50"/>
      <c r="H2009" s="50"/>
    </row>
    <row r="2010" spans="1:8" x14ac:dyDescent="0.25">
      <c r="A2010" s="50"/>
      <c r="B2010" s="50"/>
      <c r="C2010" s="50"/>
      <c r="D2010" s="50"/>
      <c r="E2010" s="50"/>
      <c r="F2010" s="50"/>
      <c r="G2010" s="50"/>
      <c r="H2010" s="50"/>
    </row>
    <row r="2011" spans="1:8" x14ac:dyDescent="0.25">
      <c r="A2011" s="50"/>
      <c r="B2011" s="50"/>
      <c r="C2011" s="50"/>
      <c r="D2011" s="50"/>
      <c r="E2011" s="50"/>
      <c r="F2011" s="50"/>
      <c r="G2011" s="50"/>
      <c r="H2011" s="50"/>
    </row>
    <row r="2012" spans="1:8" x14ac:dyDescent="0.25">
      <c r="A2012" s="50"/>
      <c r="B2012" s="50"/>
      <c r="C2012" s="50"/>
      <c r="D2012" s="50"/>
      <c r="E2012" s="50"/>
      <c r="F2012" s="50"/>
      <c r="G2012" s="50"/>
      <c r="H2012" s="50"/>
    </row>
    <row r="2013" spans="1:8" x14ac:dyDescent="0.25">
      <c r="A2013" s="50"/>
      <c r="B2013" s="50"/>
      <c r="C2013" s="50"/>
      <c r="D2013" s="50"/>
      <c r="E2013" s="50"/>
      <c r="F2013" s="50"/>
      <c r="G2013" s="50"/>
      <c r="H2013" s="50"/>
    </row>
    <row r="2014" spans="1:8" x14ac:dyDescent="0.25">
      <c r="A2014" s="50"/>
      <c r="B2014" s="50"/>
      <c r="C2014" s="50"/>
      <c r="D2014" s="50"/>
      <c r="E2014" s="50"/>
      <c r="F2014" s="50"/>
      <c r="G2014" s="50"/>
      <c r="H2014" s="50"/>
    </row>
    <row r="2015" spans="1:8" x14ac:dyDescent="0.25">
      <c r="A2015" s="50"/>
      <c r="B2015" s="50"/>
      <c r="C2015" s="50"/>
      <c r="D2015" s="50"/>
      <c r="E2015" s="50"/>
      <c r="F2015" s="50"/>
      <c r="G2015" s="50"/>
      <c r="H2015" s="50"/>
    </row>
    <row r="2016" spans="1:8" x14ac:dyDescent="0.25">
      <c r="A2016" s="50"/>
      <c r="B2016" s="50"/>
      <c r="C2016" s="50"/>
      <c r="D2016" s="50"/>
      <c r="E2016" s="50"/>
      <c r="F2016" s="50"/>
      <c r="G2016" s="50"/>
      <c r="H2016" s="50"/>
    </row>
    <row r="2017" spans="1:8" x14ac:dyDescent="0.25">
      <c r="A2017" s="50"/>
      <c r="B2017" s="50"/>
      <c r="C2017" s="50"/>
      <c r="D2017" s="50"/>
      <c r="E2017" s="50"/>
      <c r="F2017" s="50"/>
      <c r="G2017" s="50"/>
      <c r="H2017" s="50"/>
    </row>
    <row r="2018" spans="1:8" x14ac:dyDescent="0.25">
      <c r="A2018" s="50"/>
      <c r="B2018" s="50"/>
      <c r="C2018" s="50"/>
      <c r="D2018" s="50"/>
      <c r="E2018" s="50"/>
      <c r="F2018" s="50"/>
      <c r="G2018" s="50"/>
      <c r="H2018" s="50"/>
    </row>
    <row r="2019" spans="1:8" x14ac:dyDescent="0.25">
      <c r="A2019" s="50"/>
      <c r="B2019" s="50"/>
      <c r="C2019" s="50"/>
      <c r="D2019" s="50"/>
      <c r="E2019" s="50"/>
      <c r="F2019" s="50"/>
      <c r="G2019" s="50"/>
      <c r="H2019" s="50"/>
    </row>
    <row r="2020" spans="1:8" x14ac:dyDescent="0.25">
      <c r="A2020" s="50"/>
      <c r="B2020" s="50"/>
      <c r="C2020" s="50"/>
      <c r="D2020" s="50"/>
      <c r="E2020" s="50"/>
      <c r="F2020" s="50"/>
      <c r="G2020" s="50"/>
      <c r="H2020" s="50"/>
    </row>
    <row r="2021" spans="1:8" x14ac:dyDescent="0.25">
      <c r="A2021" s="50"/>
      <c r="B2021" s="50"/>
      <c r="C2021" s="50"/>
      <c r="D2021" s="50"/>
      <c r="E2021" s="50"/>
      <c r="F2021" s="50"/>
      <c r="G2021" s="50"/>
      <c r="H2021" s="50"/>
    </row>
    <row r="2022" spans="1:8" x14ac:dyDescent="0.25">
      <c r="A2022" s="50"/>
      <c r="B2022" s="50"/>
      <c r="C2022" s="50"/>
      <c r="D2022" s="50"/>
      <c r="E2022" s="50"/>
      <c r="F2022" s="50"/>
      <c r="G2022" s="50"/>
      <c r="H2022" s="50"/>
    </row>
    <row r="2023" spans="1:8" x14ac:dyDescent="0.25">
      <c r="A2023" s="50"/>
      <c r="B2023" s="50"/>
      <c r="C2023" s="50"/>
      <c r="D2023" s="50"/>
      <c r="E2023" s="50"/>
      <c r="F2023" s="50"/>
      <c r="G2023" s="50"/>
      <c r="H2023" s="50"/>
    </row>
    <row r="2024" spans="1:8" x14ac:dyDescent="0.25">
      <c r="A2024" s="50"/>
      <c r="B2024" s="50"/>
      <c r="C2024" s="50"/>
      <c r="D2024" s="50"/>
      <c r="E2024" s="50"/>
      <c r="F2024" s="50"/>
      <c r="G2024" s="50"/>
      <c r="H2024" s="50"/>
    </row>
    <row r="2025" spans="1:8" x14ac:dyDescent="0.25">
      <c r="A2025" s="50"/>
      <c r="B2025" s="50"/>
      <c r="C2025" s="50"/>
      <c r="D2025" s="50"/>
      <c r="E2025" s="50"/>
      <c r="F2025" s="50"/>
      <c r="G2025" s="50"/>
      <c r="H2025" s="50"/>
    </row>
    <row r="2026" spans="1:8" x14ac:dyDescent="0.25">
      <c r="A2026" s="50"/>
      <c r="B2026" s="50"/>
      <c r="C2026" s="50"/>
      <c r="D2026" s="50"/>
      <c r="E2026" s="50"/>
      <c r="F2026" s="50"/>
      <c r="G2026" s="50"/>
      <c r="H2026" s="50"/>
    </row>
    <row r="2027" spans="1:8" x14ac:dyDescent="0.25">
      <c r="A2027" s="50"/>
      <c r="B2027" s="50"/>
      <c r="C2027" s="50"/>
      <c r="D2027" s="50"/>
      <c r="E2027" s="50"/>
      <c r="F2027" s="50"/>
      <c r="G2027" s="50"/>
      <c r="H2027" s="50"/>
    </row>
    <row r="2028" spans="1:8" x14ac:dyDescent="0.25">
      <c r="A2028" s="50"/>
      <c r="B2028" s="50"/>
      <c r="C2028" s="50"/>
      <c r="D2028" s="50"/>
      <c r="E2028" s="50"/>
      <c r="F2028" s="50"/>
      <c r="G2028" s="50"/>
      <c r="H2028" s="50"/>
    </row>
    <row r="2029" spans="1:8" x14ac:dyDescent="0.25">
      <c r="A2029" s="50"/>
      <c r="B2029" s="50"/>
      <c r="C2029" s="50"/>
      <c r="D2029" s="50"/>
      <c r="E2029" s="50"/>
      <c r="F2029" s="50"/>
      <c r="G2029" s="50"/>
      <c r="H2029" s="50"/>
    </row>
    <row r="2030" spans="1:8" x14ac:dyDescent="0.25">
      <c r="A2030" s="50"/>
      <c r="B2030" s="50"/>
      <c r="C2030" s="50"/>
      <c r="D2030" s="50"/>
      <c r="E2030" s="50"/>
      <c r="F2030" s="50"/>
      <c r="G2030" s="50"/>
      <c r="H2030" s="50"/>
    </row>
    <row r="2031" spans="1:8" x14ac:dyDescent="0.25">
      <c r="A2031" s="50"/>
      <c r="B2031" s="50"/>
      <c r="C2031" s="50"/>
      <c r="D2031" s="50"/>
      <c r="E2031" s="50"/>
      <c r="F2031" s="50"/>
      <c r="G2031" s="50"/>
      <c r="H2031" s="50"/>
    </row>
    <row r="2032" spans="1:8" x14ac:dyDescent="0.25">
      <c r="A2032" s="50"/>
      <c r="B2032" s="50"/>
      <c r="C2032" s="50"/>
      <c r="D2032" s="50"/>
      <c r="E2032" s="50"/>
      <c r="F2032" s="50"/>
      <c r="G2032" s="50"/>
      <c r="H2032" s="50"/>
    </row>
    <row r="2033" spans="1:8" x14ac:dyDescent="0.25">
      <c r="A2033" s="50"/>
      <c r="B2033" s="50"/>
      <c r="C2033" s="50"/>
      <c r="D2033" s="50"/>
      <c r="E2033" s="50"/>
      <c r="F2033" s="50"/>
      <c r="G2033" s="50"/>
      <c r="H2033" s="50"/>
    </row>
    <row r="2034" spans="1:8" x14ac:dyDescent="0.25">
      <c r="A2034" s="50"/>
      <c r="B2034" s="50"/>
      <c r="C2034" s="50"/>
      <c r="D2034" s="50"/>
      <c r="E2034" s="50"/>
      <c r="F2034" s="50"/>
      <c r="G2034" s="50"/>
      <c r="H2034" s="50"/>
    </row>
    <row r="2035" spans="1:8" x14ac:dyDescent="0.25">
      <c r="A2035" s="50"/>
      <c r="B2035" s="50"/>
      <c r="C2035" s="50"/>
      <c r="D2035" s="50"/>
      <c r="E2035" s="50"/>
      <c r="F2035" s="50"/>
      <c r="G2035" s="50"/>
      <c r="H2035" s="50"/>
    </row>
    <row r="2036" spans="1:8" x14ac:dyDescent="0.25">
      <c r="A2036" s="50"/>
      <c r="B2036" s="50"/>
      <c r="C2036" s="50"/>
      <c r="D2036" s="50"/>
      <c r="E2036" s="50"/>
      <c r="F2036" s="50"/>
      <c r="G2036" s="50"/>
      <c r="H2036" s="50"/>
    </row>
    <row r="2037" spans="1:8" x14ac:dyDescent="0.25">
      <c r="A2037" s="50"/>
      <c r="B2037" s="50"/>
      <c r="C2037" s="50"/>
      <c r="D2037" s="50"/>
      <c r="E2037" s="50"/>
      <c r="F2037" s="50"/>
      <c r="G2037" s="50"/>
      <c r="H2037" s="50"/>
    </row>
    <row r="2038" spans="1:8" x14ac:dyDescent="0.25">
      <c r="A2038" s="50"/>
      <c r="B2038" s="50"/>
      <c r="C2038" s="50"/>
      <c r="D2038" s="50"/>
      <c r="E2038" s="50"/>
      <c r="F2038" s="50"/>
      <c r="G2038" s="50"/>
      <c r="H2038" s="50"/>
    </row>
    <row r="2039" spans="1:8" x14ac:dyDescent="0.25">
      <c r="A2039" s="50"/>
      <c r="B2039" s="50"/>
      <c r="C2039" s="50"/>
      <c r="D2039" s="50"/>
      <c r="E2039" s="50"/>
      <c r="F2039" s="50"/>
      <c r="G2039" s="50"/>
      <c r="H2039" s="50"/>
    </row>
    <row r="2040" spans="1:8" x14ac:dyDescent="0.25">
      <c r="A2040" s="50"/>
      <c r="B2040" s="50"/>
      <c r="C2040" s="50"/>
      <c r="D2040" s="50"/>
      <c r="E2040" s="50"/>
      <c r="F2040" s="50"/>
      <c r="G2040" s="50"/>
      <c r="H2040" s="50"/>
    </row>
    <row r="2041" spans="1:8" x14ac:dyDescent="0.25">
      <c r="A2041" s="50"/>
      <c r="B2041" s="50"/>
      <c r="C2041" s="50"/>
      <c r="D2041" s="50"/>
      <c r="E2041" s="50"/>
      <c r="F2041" s="50"/>
      <c r="G2041" s="50"/>
      <c r="H2041" s="50"/>
    </row>
    <row r="2042" spans="1:8" x14ac:dyDescent="0.25">
      <c r="A2042" s="50"/>
      <c r="B2042" s="50"/>
      <c r="C2042" s="50"/>
      <c r="D2042" s="50"/>
      <c r="E2042" s="50"/>
      <c r="F2042" s="50"/>
      <c r="G2042" s="50"/>
      <c r="H2042" s="50"/>
    </row>
    <row r="2043" spans="1:8" x14ac:dyDescent="0.25">
      <c r="A2043" s="50"/>
      <c r="B2043" s="50"/>
      <c r="C2043" s="50"/>
      <c r="D2043" s="50"/>
      <c r="E2043" s="50"/>
      <c r="F2043" s="50"/>
      <c r="G2043" s="50"/>
      <c r="H2043" s="50"/>
    </row>
    <row r="2044" spans="1:8" x14ac:dyDescent="0.25">
      <c r="A2044" s="50"/>
      <c r="B2044" s="50"/>
      <c r="C2044" s="50"/>
      <c r="D2044" s="50"/>
      <c r="E2044" s="50"/>
      <c r="F2044" s="50"/>
      <c r="G2044" s="50"/>
      <c r="H2044" s="50"/>
    </row>
    <row r="2045" spans="1:8" x14ac:dyDescent="0.25">
      <c r="A2045" s="50"/>
      <c r="B2045" s="50"/>
      <c r="C2045" s="50"/>
      <c r="D2045" s="50"/>
      <c r="E2045" s="50"/>
      <c r="F2045" s="50"/>
      <c r="G2045" s="50"/>
      <c r="H2045" s="50"/>
    </row>
    <row r="2046" spans="1:8" x14ac:dyDescent="0.25">
      <c r="A2046" s="50"/>
      <c r="B2046" s="50"/>
      <c r="C2046" s="50"/>
      <c r="D2046" s="50"/>
      <c r="E2046" s="50"/>
      <c r="F2046" s="50"/>
      <c r="G2046" s="50"/>
      <c r="H2046" s="50"/>
    </row>
    <row r="2047" spans="1:8" x14ac:dyDescent="0.25">
      <c r="A2047" s="50"/>
      <c r="B2047" s="50"/>
      <c r="C2047" s="50"/>
      <c r="D2047" s="50"/>
      <c r="E2047" s="50"/>
      <c r="F2047" s="50"/>
      <c r="G2047" s="50"/>
      <c r="H2047" s="50"/>
    </row>
    <row r="2048" spans="1:8" x14ac:dyDescent="0.25">
      <c r="A2048" s="50"/>
      <c r="B2048" s="50"/>
      <c r="C2048" s="50"/>
      <c r="D2048" s="50"/>
      <c r="E2048" s="50"/>
      <c r="F2048" s="50"/>
      <c r="G2048" s="50"/>
      <c r="H2048" s="50"/>
    </row>
    <row r="2049" spans="1:8" x14ac:dyDescent="0.25">
      <c r="A2049" s="50"/>
      <c r="B2049" s="50"/>
      <c r="C2049" s="50"/>
      <c r="D2049" s="50"/>
      <c r="E2049" s="50"/>
      <c r="F2049" s="50"/>
      <c r="G2049" s="50"/>
      <c r="H2049" s="50"/>
    </row>
    <row r="2050" spans="1:8" x14ac:dyDescent="0.25">
      <c r="A2050" s="50"/>
      <c r="B2050" s="50"/>
      <c r="C2050" s="50"/>
      <c r="D2050" s="50"/>
      <c r="E2050" s="50"/>
      <c r="F2050" s="50"/>
      <c r="G2050" s="50"/>
      <c r="H2050" s="50"/>
    </row>
    <row r="2051" spans="1:8" x14ac:dyDescent="0.25">
      <c r="A2051" s="50"/>
      <c r="B2051" s="50"/>
      <c r="C2051" s="50"/>
      <c r="D2051" s="50"/>
      <c r="E2051" s="50"/>
      <c r="F2051" s="50"/>
      <c r="G2051" s="50"/>
      <c r="H2051" s="50"/>
    </row>
    <row r="2052" spans="1:8" x14ac:dyDescent="0.25">
      <c r="A2052" s="50"/>
      <c r="B2052" s="50"/>
      <c r="C2052" s="50"/>
      <c r="D2052" s="50"/>
      <c r="E2052" s="50"/>
      <c r="F2052" s="50"/>
      <c r="G2052" s="50"/>
      <c r="H2052" s="50"/>
    </row>
    <row r="2053" spans="1:8" x14ac:dyDescent="0.25">
      <c r="A2053" s="50"/>
      <c r="B2053" s="50"/>
      <c r="C2053" s="50"/>
      <c r="D2053" s="50"/>
      <c r="E2053" s="50"/>
      <c r="F2053" s="50"/>
      <c r="G2053" s="50"/>
      <c r="H2053" s="50"/>
    </row>
    <row r="2054" spans="1:8" x14ac:dyDescent="0.25">
      <c r="A2054" s="50"/>
      <c r="B2054" s="50"/>
      <c r="C2054" s="50"/>
      <c r="D2054" s="50"/>
      <c r="E2054" s="50"/>
      <c r="F2054" s="50"/>
      <c r="G2054" s="50"/>
      <c r="H2054" s="50"/>
    </row>
    <row r="2055" spans="1:8" x14ac:dyDescent="0.25">
      <c r="A2055" s="50"/>
      <c r="B2055" s="50"/>
      <c r="C2055" s="50"/>
      <c r="D2055" s="50"/>
      <c r="E2055" s="50"/>
      <c r="F2055" s="50"/>
      <c r="G2055" s="50"/>
      <c r="H2055" s="50"/>
    </row>
    <row r="2056" spans="1:8" x14ac:dyDescent="0.25">
      <c r="A2056" s="50"/>
      <c r="B2056" s="50"/>
      <c r="C2056" s="50"/>
      <c r="D2056" s="50"/>
      <c r="E2056" s="50"/>
      <c r="F2056" s="50"/>
      <c r="G2056" s="50"/>
      <c r="H2056" s="50"/>
    </row>
    <row r="2057" spans="1:8" x14ac:dyDescent="0.25">
      <c r="A2057" s="50"/>
      <c r="B2057" s="50"/>
      <c r="C2057" s="50"/>
      <c r="D2057" s="50"/>
      <c r="E2057" s="50"/>
      <c r="F2057" s="50"/>
      <c r="G2057" s="50"/>
      <c r="H2057" s="50"/>
    </row>
    <row r="2058" spans="1:8" x14ac:dyDescent="0.25">
      <c r="A2058" s="50"/>
      <c r="B2058" s="50"/>
      <c r="C2058" s="50"/>
      <c r="D2058" s="50"/>
      <c r="E2058" s="50"/>
      <c r="F2058" s="50"/>
      <c r="G2058" s="50"/>
      <c r="H2058" s="50"/>
    </row>
    <row r="2059" spans="1:8" x14ac:dyDescent="0.25">
      <c r="A2059" s="50"/>
      <c r="B2059" s="50"/>
      <c r="C2059" s="50"/>
      <c r="D2059" s="50"/>
      <c r="E2059" s="50"/>
      <c r="F2059" s="50"/>
      <c r="G2059" s="50"/>
      <c r="H2059" s="50"/>
    </row>
    <row r="2060" spans="1:8" x14ac:dyDescent="0.25">
      <c r="A2060" s="50"/>
      <c r="B2060" s="50"/>
      <c r="C2060" s="50"/>
      <c r="D2060" s="50"/>
      <c r="E2060" s="50"/>
      <c r="F2060" s="50"/>
      <c r="G2060" s="50"/>
      <c r="H2060" s="50"/>
    </row>
    <row r="2061" spans="1:8" x14ac:dyDescent="0.25">
      <c r="A2061" s="50"/>
      <c r="B2061" s="50"/>
      <c r="C2061" s="50"/>
      <c r="D2061" s="50"/>
      <c r="E2061" s="50"/>
      <c r="F2061" s="50"/>
      <c r="G2061" s="50"/>
      <c r="H2061" s="50"/>
    </row>
    <row r="2062" spans="1:8" x14ac:dyDescent="0.25">
      <c r="A2062" s="50"/>
      <c r="B2062" s="50"/>
      <c r="C2062" s="50"/>
      <c r="D2062" s="50"/>
      <c r="E2062" s="50"/>
      <c r="F2062" s="50"/>
      <c r="G2062" s="50"/>
      <c r="H2062" s="50"/>
    </row>
    <row r="2063" spans="1:8" x14ac:dyDescent="0.25">
      <c r="A2063" s="50"/>
      <c r="B2063" s="50"/>
      <c r="C2063" s="50"/>
      <c r="D2063" s="50"/>
      <c r="E2063" s="50"/>
      <c r="F2063" s="50"/>
      <c r="G2063" s="50"/>
      <c r="H2063" s="50"/>
    </row>
    <row r="2064" spans="1:8" x14ac:dyDescent="0.25">
      <c r="A2064" s="50"/>
      <c r="B2064" s="50"/>
      <c r="C2064" s="50"/>
      <c r="D2064" s="50"/>
      <c r="E2064" s="50"/>
      <c r="F2064" s="50"/>
      <c r="G2064" s="50"/>
      <c r="H2064" s="50"/>
    </row>
    <row r="2065" spans="1:8" x14ac:dyDescent="0.25">
      <c r="A2065" s="50"/>
      <c r="B2065" s="50"/>
      <c r="C2065" s="50"/>
      <c r="D2065" s="50"/>
      <c r="E2065" s="50"/>
      <c r="F2065" s="50"/>
      <c r="G2065" s="50"/>
      <c r="H2065" s="50"/>
    </row>
    <row r="2066" spans="1:8" x14ac:dyDescent="0.25">
      <c r="A2066" s="50"/>
      <c r="B2066" s="50"/>
      <c r="C2066" s="50"/>
      <c r="D2066" s="50"/>
      <c r="E2066" s="50"/>
      <c r="F2066" s="50"/>
      <c r="G2066" s="50"/>
      <c r="H2066" s="50"/>
    </row>
    <row r="2067" spans="1:8" x14ac:dyDescent="0.25">
      <c r="A2067" s="50"/>
      <c r="B2067" s="50"/>
      <c r="C2067" s="50"/>
      <c r="D2067" s="50"/>
      <c r="E2067" s="50"/>
      <c r="F2067" s="50"/>
      <c r="G2067" s="50"/>
      <c r="H2067" s="50"/>
    </row>
    <row r="2068" spans="1:8" x14ac:dyDescent="0.25">
      <c r="A2068" s="50"/>
      <c r="B2068" s="50"/>
      <c r="C2068" s="50"/>
      <c r="D2068" s="50"/>
      <c r="E2068" s="50"/>
      <c r="F2068" s="50"/>
      <c r="G2068" s="50"/>
      <c r="H2068" s="50"/>
    </row>
    <row r="2069" spans="1:8" x14ac:dyDescent="0.25">
      <c r="A2069" s="50"/>
      <c r="B2069" s="50"/>
      <c r="C2069" s="50"/>
      <c r="D2069" s="50"/>
      <c r="E2069" s="50"/>
      <c r="F2069" s="50"/>
      <c r="G2069" s="50"/>
      <c r="H2069" s="50"/>
    </row>
    <row r="2070" spans="1:8" x14ac:dyDescent="0.25">
      <c r="A2070" s="50"/>
      <c r="B2070" s="50"/>
      <c r="C2070" s="50"/>
      <c r="D2070" s="50"/>
      <c r="E2070" s="50"/>
      <c r="F2070" s="50"/>
      <c r="G2070" s="50"/>
      <c r="H2070" s="50"/>
    </row>
    <row r="2071" spans="1:8" x14ac:dyDescent="0.25">
      <c r="A2071" s="50"/>
      <c r="B2071" s="50"/>
      <c r="C2071" s="50"/>
      <c r="D2071" s="50"/>
      <c r="E2071" s="50"/>
      <c r="F2071" s="50"/>
      <c r="G2071" s="50"/>
      <c r="H2071" s="50"/>
    </row>
    <row r="2072" spans="1:8" x14ac:dyDescent="0.25">
      <c r="A2072" s="50"/>
      <c r="B2072" s="50"/>
      <c r="C2072" s="50"/>
      <c r="D2072" s="50"/>
      <c r="E2072" s="50"/>
      <c r="F2072" s="50"/>
      <c r="G2072" s="50"/>
      <c r="H2072" s="50"/>
    </row>
    <row r="2073" spans="1:8" x14ac:dyDescent="0.25">
      <c r="A2073" s="50"/>
      <c r="B2073" s="50"/>
      <c r="C2073" s="50"/>
      <c r="D2073" s="50"/>
      <c r="E2073" s="50"/>
      <c r="F2073" s="50"/>
      <c r="G2073" s="50"/>
      <c r="H2073" s="50"/>
    </row>
    <row r="2074" spans="1:8" x14ac:dyDescent="0.25">
      <c r="A2074" s="50"/>
      <c r="B2074" s="50"/>
      <c r="C2074" s="50"/>
      <c r="D2074" s="50"/>
      <c r="E2074" s="50"/>
      <c r="F2074" s="50"/>
      <c r="G2074" s="50"/>
      <c r="H2074" s="50"/>
    </row>
    <row r="2075" spans="1:8" x14ac:dyDescent="0.25">
      <c r="A2075" s="50"/>
      <c r="B2075" s="50"/>
      <c r="C2075" s="50"/>
      <c r="D2075" s="50"/>
      <c r="E2075" s="50"/>
      <c r="F2075" s="50"/>
      <c r="G2075" s="50"/>
      <c r="H2075" s="50"/>
    </row>
    <row r="2076" spans="1:8" x14ac:dyDescent="0.25">
      <c r="A2076" s="50"/>
      <c r="B2076" s="50"/>
      <c r="C2076" s="50"/>
      <c r="D2076" s="50"/>
      <c r="E2076" s="50"/>
      <c r="F2076" s="50"/>
      <c r="G2076" s="50"/>
      <c r="H2076" s="50"/>
    </row>
    <row r="2077" spans="1:8" x14ac:dyDescent="0.25">
      <c r="A2077" s="50"/>
      <c r="B2077" s="50"/>
      <c r="C2077" s="50"/>
      <c r="D2077" s="50"/>
      <c r="E2077" s="50"/>
      <c r="F2077" s="50"/>
      <c r="G2077" s="50"/>
      <c r="H2077" s="50"/>
    </row>
    <row r="2078" spans="1:8" x14ac:dyDescent="0.25">
      <c r="A2078" s="50"/>
      <c r="B2078" s="50"/>
      <c r="C2078" s="50"/>
      <c r="D2078" s="50"/>
      <c r="E2078" s="50"/>
      <c r="F2078" s="50"/>
      <c r="G2078" s="50"/>
      <c r="H2078" s="50"/>
    </row>
    <row r="2079" spans="1:8" x14ac:dyDescent="0.25">
      <c r="A2079" s="50"/>
      <c r="B2079" s="50"/>
      <c r="C2079" s="50"/>
      <c r="D2079" s="50"/>
      <c r="E2079" s="50"/>
      <c r="F2079" s="50"/>
      <c r="G2079" s="50"/>
      <c r="H2079" s="50"/>
    </row>
    <row r="2080" spans="1:8" x14ac:dyDescent="0.25">
      <c r="A2080" s="50"/>
      <c r="B2080" s="50"/>
      <c r="C2080" s="50"/>
      <c r="D2080" s="50"/>
      <c r="E2080" s="50"/>
      <c r="F2080" s="50"/>
      <c r="G2080" s="50"/>
      <c r="H2080" s="50"/>
    </row>
    <row r="2081" spans="1:8" x14ac:dyDescent="0.25">
      <c r="A2081" s="50"/>
      <c r="B2081" s="50"/>
      <c r="C2081" s="50"/>
      <c r="D2081" s="50"/>
      <c r="E2081" s="50"/>
      <c r="F2081" s="50"/>
      <c r="G2081" s="50"/>
      <c r="H2081" s="50"/>
    </row>
    <row r="2082" spans="1:8" x14ac:dyDescent="0.25">
      <c r="A2082" s="50"/>
      <c r="B2082" s="50"/>
      <c r="C2082" s="50"/>
      <c r="D2082" s="50"/>
      <c r="E2082" s="50"/>
      <c r="F2082" s="50"/>
      <c r="G2082" s="50"/>
      <c r="H2082" s="50"/>
    </row>
    <row r="2083" spans="1:8" x14ac:dyDescent="0.25">
      <c r="A2083" s="50"/>
      <c r="B2083" s="50"/>
      <c r="C2083" s="50"/>
      <c r="D2083" s="50"/>
      <c r="E2083" s="50"/>
      <c r="F2083" s="50"/>
      <c r="G2083" s="50"/>
      <c r="H2083" s="50"/>
    </row>
    <row r="2084" spans="1:8" x14ac:dyDescent="0.25">
      <c r="A2084" s="50"/>
      <c r="B2084" s="50"/>
      <c r="C2084" s="50"/>
      <c r="D2084" s="50"/>
      <c r="E2084" s="50"/>
      <c r="F2084" s="50"/>
      <c r="G2084" s="50"/>
      <c r="H2084" s="50"/>
    </row>
    <row r="2085" spans="1:8" x14ac:dyDescent="0.25">
      <c r="A2085" s="50"/>
      <c r="B2085" s="50"/>
      <c r="C2085" s="50"/>
      <c r="D2085" s="50"/>
      <c r="E2085" s="50"/>
      <c r="F2085" s="50"/>
      <c r="G2085" s="50"/>
      <c r="H2085" s="50"/>
    </row>
    <row r="2086" spans="1:8" x14ac:dyDescent="0.25">
      <c r="A2086" s="50"/>
      <c r="B2086" s="50"/>
      <c r="C2086" s="50"/>
      <c r="D2086" s="50"/>
      <c r="E2086" s="50"/>
      <c r="F2086" s="50"/>
      <c r="G2086" s="50"/>
      <c r="H2086" s="50"/>
    </row>
    <row r="2087" spans="1:8" x14ac:dyDescent="0.25">
      <c r="A2087" s="50"/>
      <c r="B2087" s="50"/>
      <c r="C2087" s="50"/>
      <c r="D2087" s="50"/>
      <c r="E2087" s="50"/>
      <c r="F2087" s="50"/>
      <c r="G2087" s="50"/>
      <c r="H2087" s="50"/>
    </row>
    <row r="2088" spans="1:8" x14ac:dyDescent="0.25">
      <c r="A2088" s="50"/>
      <c r="B2088" s="50"/>
      <c r="C2088" s="50"/>
      <c r="D2088" s="50"/>
      <c r="E2088" s="50"/>
      <c r="F2088" s="50"/>
      <c r="G2088" s="50"/>
      <c r="H2088" s="50"/>
    </row>
    <row r="2089" spans="1:8" x14ac:dyDescent="0.25">
      <c r="A2089" s="50"/>
      <c r="B2089" s="50"/>
      <c r="C2089" s="50"/>
      <c r="D2089" s="50"/>
      <c r="E2089" s="50"/>
      <c r="F2089" s="50"/>
      <c r="G2089" s="50"/>
      <c r="H2089" s="50"/>
    </row>
    <row r="2090" spans="1:8" x14ac:dyDescent="0.25">
      <c r="A2090" s="50"/>
      <c r="B2090" s="50"/>
      <c r="C2090" s="50"/>
      <c r="D2090" s="50"/>
      <c r="E2090" s="50"/>
      <c r="F2090" s="50"/>
      <c r="G2090" s="50"/>
      <c r="H2090" s="50"/>
    </row>
    <row r="2091" spans="1:8" x14ac:dyDescent="0.25">
      <c r="A2091" s="50"/>
      <c r="B2091" s="50"/>
      <c r="C2091" s="50"/>
      <c r="D2091" s="50"/>
      <c r="E2091" s="50"/>
      <c r="F2091" s="50"/>
      <c r="G2091" s="50"/>
      <c r="H2091" s="50"/>
    </row>
    <row r="2092" spans="1:8" x14ac:dyDescent="0.25">
      <c r="A2092" s="50"/>
      <c r="B2092" s="50"/>
      <c r="C2092" s="50"/>
      <c r="D2092" s="50"/>
      <c r="E2092" s="50"/>
      <c r="F2092" s="50"/>
      <c r="G2092" s="50"/>
      <c r="H2092" s="50"/>
    </row>
    <row r="2093" spans="1:8" x14ac:dyDescent="0.25">
      <c r="A2093" s="50"/>
      <c r="B2093" s="50"/>
      <c r="C2093" s="50"/>
      <c r="D2093" s="50"/>
      <c r="E2093" s="50"/>
      <c r="F2093" s="50"/>
      <c r="G2093" s="50"/>
      <c r="H2093" s="50"/>
    </row>
    <row r="2094" spans="1:8" x14ac:dyDescent="0.25">
      <c r="A2094" s="50"/>
      <c r="B2094" s="50"/>
      <c r="C2094" s="50"/>
      <c r="D2094" s="50"/>
      <c r="E2094" s="50"/>
      <c r="F2094" s="50"/>
      <c r="G2094" s="50"/>
      <c r="H2094" s="50"/>
    </row>
    <row r="2095" spans="1:8" x14ac:dyDescent="0.25">
      <c r="A2095" s="50"/>
      <c r="B2095" s="50"/>
      <c r="C2095" s="50"/>
      <c r="D2095" s="50"/>
      <c r="E2095" s="50"/>
      <c r="F2095" s="50"/>
      <c r="G2095" s="50"/>
      <c r="H2095" s="50"/>
    </row>
    <row r="2096" spans="1:8" x14ac:dyDescent="0.25">
      <c r="A2096" s="50"/>
      <c r="B2096" s="50"/>
      <c r="C2096" s="50"/>
      <c r="D2096" s="50"/>
      <c r="E2096" s="50"/>
      <c r="F2096" s="50"/>
      <c r="G2096" s="50"/>
      <c r="H2096" s="50"/>
    </row>
    <row r="2097" spans="1:8" x14ac:dyDescent="0.25">
      <c r="A2097" s="50"/>
      <c r="B2097" s="50"/>
      <c r="C2097" s="50"/>
      <c r="D2097" s="50"/>
      <c r="E2097" s="50"/>
      <c r="F2097" s="50"/>
      <c r="G2097" s="50"/>
      <c r="H2097" s="50"/>
    </row>
    <row r="2098" spans="1:8" x14ac:dyDescent="0.25">
      <c r="A2098" s="50"/>
      <c r="B2098" s="50"/>
      <c r="C2098" s="50"/>
      <c r="D2098" s="50"/>
      <c r="E2098" s="50"/>
      <c r="F2098" s="50"/>
      <c r="G2098" s="50"/>
      <c r="H2098" s="50"/>
    </row>
    <row r="2099" spans="1:8" x14ac:dyDescent="0.25">
      <c r="A2099" s="50"/>
      <c r="B2099" s="50"/>
      <c r="C2099" s="50"/>
      <c r="D2099" s="50"/>
      <c r="E2099" s="50"/>
      <c r="F2099" s="50"/>
      <c r="G2099" s="50"/>
      <c r="H2099" s="50"/>
    </row>
    <row r="2100" spans="1:8" x14ac:dyDescent="0.25">
      <c r="A2100" s="50"/>
      <c r="B2100" s="50"/>
      <c r="C2100" s="50"/>
      <c r="D2100" s="50"/>
      <c r="E2100" s="50"/>
      <c r="F2100" s="50"/>
      <c r="G2100" s="50"/>
      <c r="H2100" s="50"/>
    </row>
    <row r="2101" spans="1:8" x14ac:dyDescent="0.25">
      <c r="A2101" s="50"/>
      <c r="B2101" s="50"/>
      <c r="C2101" s="50"/>
      <c r="D2101" s="50"/>
      <c r="E2101" s="50"/>
      <c r="F2101" s="50"/>
      <c r="G2101" s="50"/>
      <c r="H2101" s="50"/>
    </row>
    <row r="2102" spans="1:8" x14ac:dyDescent="0.25">
      <c r="A2102" s="50"/>
      <c r="B2102" s="50"/>
      <c r="C2102" s="50"/>
      <c r="D2102" s="50"/>
      <c r="E2102" s="50"/>
      <c r="F2102" s="50"/>
      <c r="G2102" s="50"/>
      <c r="H2102" s="50"/>
    </row>
    <row r="2103" spans="1:8" x14ac:dyDescent="0.25">
      <c r="A2103" s="50"/>
      <c r="B2103" s="50"/>
      <c r="C2103" s="50"/>
      <c r="D2103" s="50"/>
      <c r="E2103" s="50"/>
      <c r="F2103" s="50"/>
      <c r="G2103" s="50"/>
      <c r="H2103" s="50"/>
    </row>
    <row r="2104" spans="1:8" x14ac:dyDescent="0.25">
      <c r="A2104" s="50"/>
      <c r="B2104" s="50"/>
      <c r="C2104" s="50"/>
      <c r="D2104" s="50"/>
      <c r="E2104" s="50"/>
      <c r="F2104" s="50"/>
      <c r="G2104" s="50"/>
      <c r="H2104" s="50"/>
    </row>
    <row r="2105" spans="1:8" x14ac:dyDescent="0.25">
      <c r="A2105" s="50"/>
      <c r="B2105" s="50"/>
      <c r="C2105" s="50"/>
      <c r="D2105" s="50"/>
      <c r="E2105" s="50"/>
      <c r="F2105" s="50"/>
      <c r="G2105" s="50"/>
      <c r="H2105" s="50"/>
    </row>
    <row r="2106" spans="1:8" x14ac:dyDescent="0.25">
      <c r="A2106" s="50"/>
      <c r="B2106" s="50"/>
      <c r="C2106" s="50"/>
      <c r="D2106" s="50"/>
      <c r="E2106" s="50"/>
      <c r="F2106" s="50"/>
      <c r="G2106" s="50"/>
      <c r="H2106" s="50"/>
    </row>
    <row r="2107" spans="1:8" x14ac:dyDescent="0.25">
      <c r="A2107" s="50"/>
      <c r="B2107" s="50"/>
      <c r="C2107" s="50"/>
      <c r="D2107" s="50"/>
      <c r="E2107" s="50"/>
      <c r="F2107" s="50"/>
      <c r="G2107" s="50"/>
      <c r="H2107" s="50"/>
    </row>
    <row r="2108" spans="1:8" x14ac:dyDescent="0.25">
      <c r="A2108" s="50"/>
      <c r="B2108" s="50"/>
      <c r="C2108" s="50"/>
      <c r="D2108" s="50"/>
      <c r="E2108" s="50"/>
      <c r="F2108" s="50"/>
      <c r="G2108" s="50"/>
      <c r="H2108" s="50"/>
    </row>
    <row r="2109" spans="1:8" x14ac:dyDescent="0.25">
      <c r="A2109" s="50"/>
      <c r="B2109" s="50"/>
      <c r="C2109" s="50"/>
      <c r="D2109" s="50"/>
      <c r="E2109" s="50"/>
      <c r="F2109" s="50"/>
      <c r="G2109" s="50"/>
      <c r="H2109" s="50"/>
    </row>
    <row r="2110" spans="1:8" x14ac:dyDescent="0.25">
      <c r="A2110" s="50"/>
      <c r="B2110" s="50"/>
      <c r="C2110" s="50"/>
      <c r="D2110" s="50"/>
      <c r="E2110" s="50"/>
      <c r="F2110" s="50"/>
      <c r="G2110" s="50"/>
      <c r="H2110" s="50"/>
    </row>
    <row r="2111" spans="1:8" x14ac:dyDescent="0.25">
      <c r="A2111" s="50"/>
      <c r="B2111" s="50"/>
      <c r="C2111" s="50"/>
      <c r="D2111" s="50"/>
      <c r="E2111" s="50"/>
      <c r="F2111" s="50"/>
      <c r="G2111" s="50"/>
      <c r="H2111" s="50"/>
    </row>
    <row r="2112" spans="1:8" x14ac:dyDescent="0.25">
      <c r="A2112" s="50"/>
      <c r="B2112" s="50"/>
      <c r="C2112" s="50"/>
      <c r="D2112" s="50"/>
      <c r="E2112" s="50"/>
      <c r="F2112" s="50"/>
      <c r="G2112" s="50"/>
      <c r="H2112" s="50"/>
    </row>
    <row r="2113" spans="1:8" x14ac:dyDescent="0.25">
      <c r="A2113" s="50"/>
      <c r="B2113" s="50"/>
      <c r="C2113" s="50"/>
      <c r="D2113" s="50"/>
      <c r="E2113" s="50"/>
      <c r="F2113" s="50"/>
      <c r="G2113" s="50"/>
      <c r="H2113" s="50"/>
    </row>
    <row r="2114" spans="1:8" x14ac:dyDescent="0.25">
      <c r="A2114" s="50"/>
      <c r="B2114" s="50"/>
      <c r="C2114" s="50"/>
      <c r="D2114" s="50"/>
      <c r="E2114" s="50"/>
      <c r="F2114" s="50"/>
      <c r="G2114" s="50"/>
      <c r="H2114" s="50"/>
    </row>
    <row r="2115" spans="1:8" x14ac:dyDescent="0.25">
      <c r="A2115" s="50"/>
      <c r="B2115" s="50"/>
      <c r="C2115" s="50"/>
      <c r="D2115" s="50"/>
      <c r="E2115" s="50"/>
      <c r="F2115" s="50"/>
      <c r="G2115" s="50"/>
      <c r="H2115" s="50"/>
    </row>
    <row r="2116" spans="1:8" x14ac:dyDescent="0.25">
      <c r="A2116" s="50"/>
      <c r="B2116" s="50"/>
      <c r="C2116" s="50"/>
      <c r="D2116" s="50"/>
      <c r="E2116" s="50"/>
      <c r="F2116" s="50"/>
      <c r="G2116" s="50"/>
      <c r="H2116" s="50"/>
    </row>
    <row r="2117" spans="1:8" x14ac:dyDescent="0.25">
      <c r="A2117" s="50"/>
      <c r="B2117" s="50"/>
      <c r="C2117" s="50"/>
      <c r="D2117" s="50"/>
      <c r="E2117" s="50"/>
      <c r="F2117" s="50"/>
      <c r="G2117" s="50"/>
      <c r="H2117" s="50"/>
    </row>
    <row r="2118" spans="1:8" x14ac:dyDescent="0.25">
      <c r="A2118" s="50"/>
      <c r="B2118" s="50"/>
      <c r="C2118" s="50"/>
      <c r="D2118" s="50"/>
      <c r="E2118" s="50"/>
      <c r="F2118" s="50"/>
      <c r="G2118" s="50"/>
      <c r="H2118" s="50"/>
    </row>
    <row r="2119" spans="1:8" x14ac:dyDescent="0.25">
      <c r="A2119" s="50"/>
      <c r="B2119" s="50"/>
      <c r="C2119" s="50"/>
      <c r="D2119" s="50"/>
      <c r="E2119" s="50"/>
      <c r="F2119" s="50"/>
      <c r="G2119" s="50"/>
      <c r="H2119" s="50"/>
    </row>
    <row r="2120" spans="1:8" x14ac:dyDescent="0.25">
      <c r="A2120" s="50"/>
      <c r="B2120" s="50"/>
      <c r="C2120" s="50"/>
      <c r="D2120" s="50"/>
      <c r="E2120" s="50"/>
      <c r="F2120" s="50"/>
      <c r="G2120" s="50"/>
      <c r="H2120" s="50"/>
    </row>
  </sheetData>
  <autoFilter ref="A1:AT1"/>
  <conditionalFormatting sqref="D2121:D1048576 D1:D1334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56" fitToHeight="10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Sale Prices</vt:lpstr>
      <vt:lpstr>'Sale Prices'!Print_Area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2017-01-26T12:12:45Z</dcterms:created>
  <dcterms:modified xsi:type="dcterms:W3CDTF">2017-02-01T10:49:05Z</dcterms:modified>
</cp:coreProperties>
</file>